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ck\Dropbox\ALL Writing\All Book Manuscripts\GOSO\"/>
    </mc:Choice>
  </mc:AlternateContent>
  <xr:revisionPtr revIDLastSave="0" documentId="8_{D26F8D67-BCFD-4FD8-8B60-A2A58EA4610D}" xr6:coauthVersionLast="47" xr6:coauthVersionMax="47" xr10:uidLastSave="{00000000-0000-0000-0000-000000000000}"/>
  <bookViews>
    <workbookView xWindow="-120" yWindow="-120" windowWidth="38640" windowHeight="15720" xr2:uid="{FEBD742D-36CE-4296-B8FF-49263D6E510D}"/>
  </bookViews>
  <sheets>
    <sheet name="Monthly Budget (blank)" sheetId="1" r:id="rId1"/>
    <sheet name="Monthly Budget (with example $)" sheetId="2" r:id="rId2"/>
  </sheets>
  <externalReferences>
    <externalReference r:id="rId3"/>
  </externalReferences>
  <definedNames>
    <definedName name="Beg_Bal">'[1]3225 E 10th Amort'!$C$18:$C$497</definedName>
    <definedName name="End_Bal">'[1]3225 E 10th Amort'!$I$18:$I$497</definedName>
    <definedName name="Extra_Pay">'[1]3225 E 10th Amort'!$E$18:$E$497</definedName>
    <definedName name="Int">'[1]3225 E 10th Amort'!$H$18:$H$497</definedName>
    <definedName name="Interest_Rate">'[1]3225 E 10th Amort'!$D$6</definedName>
    <definedName name="LastCol">MATCH(REPT("z",255),#REF!)</definedName>
    <definedName name="LastRow">MATCH(9.99E+307,#REF!)</definedName>
    <definedName name="Loan_Amount">'[1]3225 E 10th Amort'!$D$5</definedName>
    <definedName name="Loan_Start">'[1]3225 E 10th Amort'!$D$9</definedName>
    <definedName name="Loan_Years">'[1]3225 E 10th Amort'!$D$7</definedName>
    <definedName name="Num_Pmt_Per_Year">'[1]3225 E 10th Amort'!$D$8</definedName>
    <definedName name="Number_of_Payments" localSheetId="0">MATCH(0.01,#REF!,-1)+1</definedName>
    <definedName name="Number_of_Payments" localSheetId="1">MATCH(0.01,#REF!,-1)+1</definedName>
    <definedName name="Number_of_Payments">MATCH(0.01,End_Bal,-1)+1</definedName>
    <definedName name="Pay_Num">'[1]3225 E 10th Amort'!$A$18:$A$497</definedName>
    <definedName name="Princ">'[1]3225 E 10th Amort'!$G$18:$G$497</definedName>
    <definedName name="Sched_Pay">'[1]3225 E 10th Amort'!$D$18:$D$497</definedName>
    <definedName name="Scheduled_Extra_Payments">'[1]3225 E 10th Amort'!$D$10</definedName>
    <definedName name="Scheduled_Monthly_Payment">'[1]3225 E 10th Amort'!$J$5</definedName>
    <definedName name="Total_Pay">'[1]3225 E 10th Amort'!$F$18:$F$497</definedName>
    <definedName name="Values_Entered" localSheetId="0">IF(#REF!*#REF!*#REF!*#REF!&gt;0,1,0)</definedName>
    <definedName name="Values_Entered" localSheetId="1">IF(#REF!*#REF!*#REF!*#REF!&gt;0,1,0)</definedName>
    <definedName name="Values_Entered">IF(Loan_Amount*Interest_Rate*Loan_Years*Loan_Start&gt;0,1,0)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2" l="1"/>
  <c r="F14" i="2"/>
  <c r="D24" i="2" s="1"/>
  <c r="D48" i="2" s="1"/>
  <c r="C54" i="1"/>
  <c r="F14" i="1"/>
  <c r="D24" i="1" s="1"/>
  <c r="D48" i="1" s="1"/>
  <c r="C49" i="2" l="1"/>
  <c r="C50" i="2" s="1"/>
  <c r="C55" i="2" s="1"/>
  <c r="D49" i="2"/>
  <c r="C49" i="1"/>
  <c r="C50" i="1" s="1"/>
  <c r="D49" i="1"/>
  <c r="C55" i="1" l="1"/>
</calcChain>
</file>

<file path=xl/sharedStrings.xml><?xml version="1.0" encoding="utf-8"?>
<sst xmlns="http://schemas.openxmlformats.org/spreadsheetml/2006/main" count="131" uniqueCount="62">
  <si>
    <t>Expenses:</t>
  </si>
  <si>
    <t>Monthly</t>
  </si>
  <si>
    <t>Annual</t>
  </si>
  <si>
    <t>Automobile/Commute Expense</t>
  </si>
  <si>
    <t>$$ Amt</t>
  </si>
  <si>
    <t>Person/event</t>
  </si>
  <si>
    <t>Valentine's Day</t>
  </si>
  <si>
    <t>Car Maintenance &amp; Repair</t>
  </si>
  <si>
    <t>Mother's Day</t>
  </si>
  <si>
    <t>Fuel</t>
  </si>
  <si>
    <t>Father's Day</t>
  </si>
  <si>
    <t>Children</t>
  </si>
  <si>
    <t>Household Expenses</t>
  </si>
  <si>
    <t>General Entertainment</t>
  </si>
  <si>
    <t>Gifts Given (See Gifts Given Budget Breakdown)</t>
  </si>
  <si>
    <t>Pets</t>
  </si>
  <si>
    <t>Health Expenses</t>
  </si>
  <si>
    <t>Co-Pays</t>
  </si>
  <si>
    <t xml:space="preserve">Dental care </t>
  </si>
  <si>
    <t>Prescriptions</t>
  </si>
  <si>
    <t>Supplements</t>
  </si>
  <si>
    <t>Utilities</t>
  </si>
  <si>
    <t>Electric</t>
  </si>
  <si>
    <t>Water</t>
  </si>
  <si>
    <t>Taxes</t>
  </si>
  <si>
    <t>Property Repair, Maintenance and Improvements</t>
  </si>
  <si>
    <t>Property Repair</t>
  </si>
  <si>
    <t>Savings and Investments</t>
  </si>
  <si>
    <t>Non-Monthly Expenses</t>
  </si>
  <si>
    <t>NME Account (less any expenses in the month)</t>
  </si>
  <si>
    <t>Total Expenses:</t>
  </si>
  <si>
    <t>Income:</t>
  </si>
  <si>
    <t>Total Income:</t>
  </si>
  <si>
    <t>Birthday</t>
  </si>
  <si>
    <t>Wedding anniversary</t>
  </si>
  <si>
    <t>Christmas - Name</t>
  </si>
  <si>
    <t>Car insurance for [name of vehicle]</t>
  </si>
  <si>
    <t>Car payment #1 – [name of vehicle]</t>
  </si>
  <si>
    <t>[child 1] allowance</t>
  </si>
  <si>
    <t>[child 1] expenses</t>
  </si>
  <si>
    <t>Children activities</t>
  </si>
  <si>
    <t>[child 2] allowance</t>
  </si>
  <si>
    <t>[child 2] expenses</t>
  </si>
  <si>
    <t>[child 1] savings</t>
  </si>
  <si>
    <t>[child 2] savings</t>
  </si>
  <si>
    <t>Food, Dining</t>
  </si>
  <si>
    <t>Groceries</t>
  </si>
  <si>
    <t>Dining Out</t>
  </si>
  <si>
    <t>Clothing and Shoes</t>
  </si>
  <si>
    <t>Mortgage/Rent</t>
  </si>
  <si>
    <t>Travel/Vacation</t>
  </si>
  <si>
    <t>Insurance premium (if not already taken out of paycheck)</t>
  </si>
  <si>
    <t>Gas</t>
  </si>
  <si>
    <t>Trash</t>
  </si>
  <si>
    <t>Property Taxes [home]</t>
  </si>
  <si>
    <t>Property Taxes [car 1]</t>
  </si>
  <si>
    <t>Property Taxes [car 2]</t>
  </si>
  <si>
    <t>Emergency Savings (shoot for 10% or more of net income)</t>
  </si>
  <si>
    <t>Income Source: [job, business, etc]</t>
  </si>
  <si>
    <t>Overage/Shortfall: (shoot for at least $200 slush per month)</t>
  </si>
  <si>
    <t>Lawn and Garden</t>
  </si>
  <si>
    <t>Add more lines if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</si>
</sst>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&quot; $&quot;* #,##0.00\ ;&quot; $&quot;* \(#,##0.00\);&quot; $&quot;* \-#\ ;\ @\ "/>
    <numFmt numFmtId="166" formatCode="&quot; $&quot;* #,##0\ ;&quot; $&quot;* \(#,##0\);&quot; $&quot;* &quot;- &quot;;\ @\ "/>
    <numFmt numFmtId="167" formatCode="\$#,##0.00\ ;[Red]&quot;($&quot;#,##0.00\)"/>
  </numFmts>
  <fonts count="22" x14ac:knownFonts="1">
    <font>
      <sz val="10"/>
      <name val="Arial"/>
      <family val="2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sz val="16"/>
      <name val="Book Antiqua"/>
      <family val="1"/>
    </font>
    <font>
      <b/>
      <sz val="12"/>
      <name val="Book Antiqua"/>
      <family val="1"/>
    </font>
    <font>
      <b/>
      <sz val="11"/>
      <name val="Book Antiqua"/>
      <family val="1"/>
    </font>
    <font>
      <b/>
      <sz val="10"/>
      <name val="Book Antiqua"/>
      <family val="2"/>
    </font>
    <font>
      <sz val="10"/>
      <color rgb="FFFF0000"/>
      <name val="Book Antiqua"/>
      <family val="1"/>
    </font>
    <font>
      <i/>
      <sz val="10"/>
      <color rgb="FFFF0000"/>
      <name val="Book Antiqua"/>
      <family val="1"/>
    </font>
    <font>
      <b/>
      <sz val="10"/>
      <name val="Arial"/>
      <family val="2"/>
    </font>
    <font>
      <i/>
      <sz val="10"/>
      <name val="Book Antiqua"/>
      <family val="1"/>
    </font>
    <font>
      <b/>
      <sz val="10"/>
      <color rgb="FFFF0000"/>
      <name val="Book Antiqua"/>
      <family val="1"/>
    </font>
    <font>
      <b/>
      <i/>
      <sz val="10"/>
      <color rgb="FFFF0000"/>
      <name val="Book Antiqua"/>
      <family val="1"/>
    </font>
    <font>
      <sz val="10"/>
      <name val="Book Antiqua"/>
      <family val="2"/>
    </font>
    <font>
      <b/>
      <sz val="18"/>
      <name val="Book Antiqua"/>
      <family val="1"/>
    </font>
    <font>
      <b/>
      <sz val="10"/>
      <color rgb="FF00B050"/>
      <name val="Book Antiqua"/>
      <family val="1"/>
    </font>
    <font>
      <b/>
      <sz val="10"/>
      <color rgb="FF00A933"/>
      <name val="Book Antiqua"/>
      <family val="1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EBF1D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5" fontId="1" fillId="0" borderId="0" applyFont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165" fontId="3" fillId="0" borderId="0" xfId="1" applyFont="1" applyBorder="1" applyAlignment="1" applyProtection="1"/>
    <xf numFmtId="165" fontId="0" fillId="0" borderId="0" xfId="1" applyFont="1"/>
    <xf numFmtId="0" fontId="4" fillId="0" borderId="1" xfId="0" applyFont="1" applyBorder="1"/>
    <xf numFmtId="0" fontId="5" fillId="0" borderId="2" xfId="0" applyFont="1" applyBorder="1"/>
    <xf numFmtId="165" fontId="6" fillId="0" borderId="2" xfId="1" applyFont="1" applyBorder="1" applyAlignment="1" applyProtection="1"/>
    <xf numFmtId="0" fontId="2" fillId="0" borderId="0" xfId="0" applyFont="1"/>
    <xf numFmtId="0" fontId="7" fillId="2" borderId="3" xfId="0" applyFont="1" applyFill="1" applyBorder="1"/>
    <xf numFmtId="165" fontId="3" fillId="2" borderId="3" xfId="1" applyFont="1" applyFill="1" applyBorder="1" applyAlignment="1" applyProtection="1"/>
    <xf numFmtId="165" fontId="3" fillId="2" borderId="2" xfId="1" applyFont="1" applyFill="1" applyBorder="1" applyAlignment="1" applyProtection="1"/>
    <xf numFmtId="0" fontId="3" fillId="0" borderId="4" xfId="0" applyFont="1" applyBorder="1"/>
    <xf numFmtId="165" fontId="8" fillId="0" borderId="4" xfId="1" applyFont="1" applyBorder="1" applyAlignment="1" applyProtection="1"/>
    <xf numFmtId="165" fontId="9" fillId="0" borderId="5" xfId="1" applyFont="1" applyBorder="1" applyAlignment="1" applyProtection="1"/>
    <xf numFmtId="165" fontId="10" fillId="0" borderId="0" xfId="1" applyFont="1"/>
    <xf numFmtId="0" fontId="0" fillId="0" borderId="0" xfId="0" quotePrefix="1"/>
    <xf numFmtId="165" fontId="10" fillId="0" borderId="0" xfId="0" applyNumberFormat="1" applyFont="1"/>
    <xf numFmtId="0" fontId="11" fillId="0" borderId="4" xfId="0" applyFont="1" applyBorder="1"/>
    <xf numFmtId="165" fontId="9" fillId="0" borderId="4" xfId="1" applyFont="1" applyBorder="1" applyAlignment="1" applyProtection="1"/>
    <xf numFmtId="165" fontId="10" fillId="0" borderId="0" xfId="1" applyFont="1" applyAlignment="1">
      <alignment horizontal="right"/>
    </xf>
    <xf numFmtId="165" fontId="10" fillId="0" borderId="2" xfId="1" applyFont="1" applyBorder="1"/>
    <xf numFmtId="165" fontId="8" fillId="0" borderId="5" xfId="1" applyFont="1" applyBorder="1" applyAlignment="1" applyProtection="1"/>
    <xf numFmtId="0" fontId="2" fillId="2" borderId="3" xfId="0" applyFont="1" applyFill="1" applyBorder="1"/>
    <xf numFmtId="165" fontId="8" fillId="2" borderId="3" xfId="1" applyFont="1" applyFill="1" applyBorder="1" applyAlignment="1" applyProtection="1"/>
    <xf numFmtId="165" fontId="9" fillId="2" borderId="2" xfId="1" applyFont="1" applyFill="1" applyBorder="1" applyAlignment="1" applyProtection="1"/>
    <xf numFmtId="165" fontId="0" fillId="0" borderId="0" xfId="0" applyNumberFormat="1"/>
    <xf numFmtId="0" fontId="2" fillId="2" borderId="2" xfId="0" applyFont="1" applyFill="1" applyBorder="1"/>
    <xf numFmtId="165" fontId="12" fillId="2" borderId="2" xfId="1" applyFont="1" applyFill="1" applyBorder="1" applyAlignment="1" applyProtection="1"/>
    <xf numFmtId="165" fontId="13" fillId="2" borderId="2" xfId="1" applyFont="1" applyFill="1" applyBorder="1" applyAlignment="1" applyProtection="1"/>
    <xf numFmtId="17" fontId="0" fillId="0" borderId="0" xfId="0" applyNumberFormat="1"/>
    <xf numFmtId="165" fontId="9" fillId="0" borderId="7" xfId="1" applyFont="1" applyBorder="1" applyAlignment="1" applyProtection="1"/>
    <xf numFmtId="164" fontId="2" fillId="0" borderId="0" xfId="0" applyNumberFormat="1" applyFont="1"/>
    <xf numFmtId="165" fontId="2" fillId="0" borderId="0" xfId="1" applyFont="1" applyBorder="1" applyAlignment="1" applyProtection="1"/>
    <xf numFmtId="165" fontId="8" fillId="0" borderId="8" xfId="1" applyFont="1" applyBorder="1" applyAlignment="1" applyProtection="1"/>
    <xf numFmtId="165" fontId="8" fillId="2" borderId="2" xfId="1" applyFont="1" applyFill="1" applyBorder="1" applyAlignment="1" applyProtection="1"/>
    <xf numFmtId="0" fontId="14" fillId="0" borderId="0" xfId="0" applyFont="1"/>
    <xf numFmtId="165" fontId="8" fillId="0" borderId="0" xfId="1" applyFont="1" applyBorder="1" applyAlignment="1" applyProtection="1"/>
    <xf numFmtId="0" fontId="3" fillId="0" borderId="6" xfId="0" applyFont="1" applyBorder="1"/>
    <xf numFmtId="165" fontId="9" fillId="0" borderId="6" xfId="1" applyFont="1" applyBorder="1" applyAlignment="1" applyProtection="1"/>
    <xf numFmtId="0" fontId="3" fillId="0" borderId="9" xfId="0" applyFont="1" applyBorder="1"/>
    <xf numFmtId="165" fontId="9" fillId="0" borderId="9" xfId="1" applyFont="1" applyBorder="1" applyAlignment="1" applyProtection="1"/>
    <xf numFmtId="165" fontId="12" fillId="2" borderId="3" xfId="1" applyFont="1" applyFill="1" applyBorder="1" applyAlignment="1" applyProtection="1"/>
    <xf numFmtId="0" fontId="15" fillId="0" borderId="4" xfId="0" applyFont="1" applyBorder="1"/>
    <xf numFmtId="165" fontId="3" fillId="0" borderId="8" xfId="1" applyFont="1" applyBorder="1" applyAlignment="1" applyProtection="1"/>
    <xf numFmtId="166" fontId="2" fillId="0" borderId="9" xfId="1" applyNumberFormat="1" applyFont="1" applyBorder="1" applyAlignment="1" applyProtection="1"/>
    <xf numFmtId="0" fontId="2" fillId="0" borderId="4" xfId="0" applyFont="1" applyBorder="1" applyAlignment="1">
      <alignment horizontal="right"/>
    </xf>
    <xf numFmtId="165" fontId="16" fillId="0" borderId="9" xfId="1" applyFont="1" applyBorder="1" applyAlignment="1" applyProtection="1"/>
    <xf numFmtId="0" fontId="0" fillId="0" borderId="5" xfId="0" applyBorder="1"/>
    <xf numFmtId="165" fontId="17" fillId="0" borderId="2" xfId="1" applyFont="1" applyBorder="1"/>
    <xf numFmtId="17" fontId="0" fillId="0" borderId="7" xfId="0" applyNumberFormat="1" applyBorder="1"/>
    <xf numFmtId="0" fontId="2" fillId="0" borderId="4" xfId="0" applyFont="1" applyBorder="1"/>
    <xf numFmtId="165" fontId="0" fillId="0" borderId="7" xfId="0" applyNumberFormat="1" applyBorder="1"/>
    <xf numFmtId="164" fontId="3" fillId="0" borderId="0" xfId="1" applyNumberFormat="1" applyFont="1" applyBorder="1" applyAlignment="1" applyProtection="1"/>
    <xf numFmtId="0" fontId="2" fillId="0" borderId="8" xfId="0" applyFont="1" applyBorder="1"/>
    <xf numFmtId="167" fontId="17" fillId="0" borderId="9" xfId="0" applyNumberFormat="1" applyFont="1" applyBorder="1"/>
    <xf numFmtId="165" fontId="0" fillId="0" borderId="10" xfId="0" applyNumberFormat="1" applyBorder="1"/>
    <xf numFmtId="0" fontId="18" fillId="0" borderId="0" xfId="0" applyFont="1"/>
    <xf numFmtId="165" fontId="19" fillId="0" borderId="0" xfId="1" applyFont="1" applyBorder="1" applyAlignment="1" applyProtection="1"/>
    <xf numFmtId="165" fontId="18" fillId="0" borderId="0" xfId="1" applyFont="1" applyBorder="1" applyAlignment="1" applyProtection="1">
      <alignment horizontal="lef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9" fillId="4" borderId="5" xfId="1" applyFont="1" applyFill="1" applyBorder="1" applyAlignment="1" applyProtection="1"/>
    <xf numFmtId="165" fontId="20" fillId="4" borderId="0" xfId="1" applyFont="1" applyFill="1"/>
    <xf numFmtId="0" fontId="20" fillId="4" borderId="0" xfId="0" applyFont="1" applyFill="1"/>
    <xf numFmtId="165" fontId="21" fillId="4" borderId="0" xfId="1" applyFont="1" applyFill="1"/>
    <xf numFmtId="0" fontId="21" fillId="4" borderId="0" xfId="0" applyFont="1" applyFill="1"/>
    <xf numFmtId="165" fontId="9" fillId="3" borderId="4" xfId="1" applyFont="1" applyFill="1" applyBorder="1" applyAlignment="1" applyProtection="1"/>
    <xf numFmtId="165" fontId="9" fillId="3" borderId="6" xfId="1" applyFont="1" applyFill="1" applyBorder="1" applyAlignment="1" applyProtection="1"/>
    <xf numFmtId="165" fontId="9" fillId="3" borderId="9" xfId="1" applyFont="1" applyFill="1" applyBorder="1" applyAlignment="1" applyProtection="1"/>
    <xf numFmtId="0" fontId="3" fillId="0" borderId="4" xfId="0" applyFont="1" applyBorder="1" applyAlignment="1">
      <alignment horizontal="right"/>
    </xf>
    <xf numFmtId="0" fontId="2" fillId="0" borderId="8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14</xdr:row>
      <xdr:rowOff>76200</xdr:rowOff>
    </xdr:from>
    <xdr:to>
      <xdr:col>5</xdr:col>
      <xdr:colOff>828675</xdr:colOff>
      <xdr:row>23</xdr:row>
      <xdr:rowOff>85725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BAE0C91-787A-1316-5075-186B60D1A22E}"/>
            </a:ext>
          </a:extLst>
        </xdr:cNvPr>
        <xdr:cNvCxnSpPr/>
      </xdr:nvCxnSpPr>
      <xdr:spPr>
        <a:xfrm flipH="1">
          <a:off x="8867775" y="2819400"/>
          <a:ext cx="942975" cy="1762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14</xdr:row>
      <xdr:rowOff>76200</xdr:rowOff>
    </xdr:from>
    <xdr:to>
      <xdr:col>5</xdr:col>
      <xdr:colOff>923925</xdr:colOff>
      <xdr:row>22</xdr:row>
      <xdr:rowOff>142875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D758C2A-1043-49B9-B5C9-AA05F9C9F802}"/>
            </a:ext>
          </a:extLst>
        </xdr:cNvPr>
        <xdr:cNvCxnSpPr/>
      </xdr:nvCxnSpPr>
      <xdr:spPr>
        <a:xfrm flipH="1">
          <a:off x="8801100" y="2819400"/>
          <a:ext cx="1104900" cy="1628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uck\Dropbox\Finances\Budget-Money%20Flow\Our%20Budget.xlsx" TargetMode="External"/><Relationship Id="rId1" Type="http://schemas.openxmlformats.org/officeDocument/2006/relationships/externalLinkPath" Target="/Users/shuck/Dropbox/Finances/Budget-Money%20Flow/Our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uff to Know"/>
      <sheetName val="Bank Accounts-Net Worth-credit "/>
      <sheetName val="Credit Debit Cards"/>
      <sheetName val="Weight Loss"/>
      <sheetName val="Debt Elim &amp; Renovations"/>
      <sheetName val="Renovation Dreams"/>
      <sheetName val="Savings"/>
      <sheetName val="NOW"/>
      <sheetName val="CE Done"/>
      <sheetName val="CE at 70% capacity"/>
      <sheetName val="4-1-2029 Commerce pd off"/>
      <sheetName val="11-2031 3225 pd off"/>
      <sheetName val="11-2033 Angela 18"/>
      <sheetName val="1-2036 Dave Retires"/>
      <sheetName val="5-2038 C age 70"/>
      <sheetName val="9-2039 Ethan 18"/>
      <sheetName val="After D"/>
      <sheetName val="50k Commerce Loan"/>
      <sheetName val="3225 E 10th Amort"/>
      <sheetName val="Figuring Out Social Secur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D5">
            <v>93000</v>
          </cell>
          <cell r="J5">
            <v>385.85000368077363</v>
          </cell>
        </row>
        <row r="6">
          <cell r="D6">
            <v>2.8750000000000001E-2</v>
          </cell>
        </row>
        <row r="7">
          <cell r="D7">
            <v>30</v>
          </cell>
        </row>
        <row r="8">
          <cell r="D8">
            <v>12</v>
          </cell>
        </row>
        <row r="9">
          <cell r="D9">
            <v>41365</v>
          </cell>
        </row>
        <row r="18">
          <cell r="A18">
            <v>1</v>
          </cell>
          <cell r="C18">
            <v>93000</v>
          </cell>
          <cell r="D18">
            <v>385.85000368077363</v>
          </cell>
          <cell r="E18">
            <v>0</v>
          </cell>
          <cell r="F18">
            <v>385.85000368077363</v>
          </cell>
          <cell r="G18">
            <v>163.0375036807736</v>
          </cell>
          <cell r="H18">
            <v>222.81250000000003</v>
          </cell>
          <cell r="I18">
            <v>92836.962496319233</v>
          </cell>
        </row>
        <row r="19">
          <cell r="A19">
            <v>2</v>
          </cell>
          <cell r="C19">
            <v>92836.962496319233</v>
          </cell>
          <cell r="D19">
            <v>385.85000368077363</v>
          </cell>
          <cell r="E19">
            <v>31.57</v>
          </cell>
          <cell r="F19">
            <v>417.42000368077362</v>
          </cell>
          <cell r="G19">
            <v>194.99811436667545</v>
          </cell>
          <cell r="H19">
            <v>222.42188931409817</v>
          </cell>
          <cell r="I19">
            <v>92641.964381952552</v>
          </cell>
        </row>
        <row r="20">
          <cell r="A20">
            <v>3</v>
          </cell>
          <cell r="C20">
            <v>92641.964381952552</v>
          </cell>
          <cell r="D20">
            <v>385.85000368077363</v>
          </cell>
          <cell r="E20">
            <v>31.57</v>
          </cell>
          <cell r="F20">
            <v>417.42000368077362</v>
          </cell>
          <cell r="G20">
            <v>195.46529734901227</v>
          </cell>
          <cell r="H20">
            <v>221.95470633176134</v>
          </cell>
          <cell r="I20">
            <v>92446.499084603536</v>
          </cell>
        </row>
        <row r="21">
          <cell r="A21">
            <v>4</v>
          </cell>
          <cell r="C21">
            <v>92446.499084603536</v>
          </cell>
          <cell r="D21">
            <v>385.85000368077363</v>
          </cell>
          <cell r="E21">
            <v>31.57</v>
          </cell>
          <cell r="F21">
            <v>417.42000368077362</v>
          </cell>
          <cell r="G21">
            <v>195.93359962391096</v>
          </cell>
          <cell r="H21">
            <v>221.48640405686265</v>
          </cell>
          <cell r="I21">
            <v>92250.565484979626</v>
          </cell>
        </row>
        <row r="22">
          <cell r="A22">
            <v>5</v>
          </cell>
          <cell r="C22">
            <v>92250.565484979626</v>
          </cell>
          <cell r="D22">
            <v>385.85000368077363</v>
          </cell>
          <cell r="E22">
            <v>31.57</v>
          </cell>
          <cell r="F22">
            <v>417.42000368077362</v>
          </cell>
          <cell r="G22">
            <v>196.40302387300991</v>
          </cell>
          <cell r="H22">
            <v>221.0169798077637</v>
          </cell>
          <cell r="I22">
            <v>92054.162461106622</v>
          </cell>
        </row>
        <row r="23">
          <cell r="A23">
            <v>6</v>
          </cell>
          <cell r="C23">
            <v>92054.162461106622</v>
          </cell>
          <cell r="D23">
            <v>385.85000368077363</v>
          </cell>
          <cell r="E23">
            <v>31.57</v>
          </cell>
          <cell r="F23">
            <v>417.42000368077362</v>
          </cell>
          <cell r="G23">
            <v>196.87357278437233</v>
          </cell>
          <cell r="H23">
            <v>220.54643089640129</v>
          </cell>
          <cell r="I23">
            <v>91857.288888322248</v>
          </cell>
        </row>
        <row r="24">
          <cell r="A24">
            <v>7</v>
          </cell>
          <cell r="C24">
            <v>91857.288888322248</v>
          </cell>
          <cell r="D24">
            <v>385.85000368077363</v>
          </cell>
          <cell r="E24">
            <v>31.57</v>
          </cell>
          <cell r="F24">
            <v>417.42000368077362</v>
          </cell>
          <cell r="G24">
            <v>197.34524905250154</v>
          </cell>
          <cell r="H24">
            <v>220.07475462827207</v>
          </cell>
          <cell r="I24">
            <v>91659.943639269739</v>
          </cell>
        </row>
        <row r="25">
          <cell r="A25">
            <v>8</v>
          </cell>
          <cell r="C25">
            <v>91659.943639269739</v>
          </cell>
          <cell r="D25">
            <v>385.85000368077363</v>
          </cell>
          <cell r="E25">
            <v>31.57</v>
          </cell>
          <cell r="F25">
            <v>417.42000368077362</v>
          </cell>
          <cell r="G25">
            <v>197.81805537835652</v>
          </cell>
          <cell r="H25">
            <v>219.6019483024171</v>
          </cell>
          <cell r="I25">
            <v>91462.125583891378</v>
          </cell>
        </row>
        <row r="26">
          <cell r="A26">
            <v>9</v>
          </cell>
          <cell r="C26">
            <v>91462.125583891378</v>
          </cell>
          <cell r="D26">
            <v>385.85000368077363</v>
          </cell>
          <cell r="E26">
            <v>31.57</v>
          </cell>
          <cell r="F26">
            <v>417.42000368077362</v>
          </cell>
          <cell r="G26">
            <v>198.29199446936715</v>
          </cell>
          <cell r="H26">
            <v>219.12800921140646</v>
          </cell>
          <cell r="I26">
            <v>91263.833589422007</v>
          </cell>
        </row>
        <row r="27">
          <cell r="A27">
            <v>10</v>
          </cell>
          <cell r="C27">
            <v>91263.833589422007</v>
          </cell>
          <cell r="D27">
            <v>385.85000368077363</v>
          </cell>
          <cell r="E27">
            <v>31.57</v>
          </cell>
          <cell r="F27">
            <v>417.42000368077362</v>
          </cell>
          <cell r="G27">
            <v>198.76706903945006</v>
          </cell>
          <cell r="H27">
            <v>218.65293464132355</v>
          </cell>
          <cell r="I27">
            <v>91065.066520382563</v>
          </cell>
        </row>
        <row r="28">
          <cell r="A28">
            <v>11</v>
          </cell>
          <cell r="C28">
            <v>91065.066520382563</v>
          </cell>
          <cell r="D28">
            <v>385.85000368077363</v>
          </cell>
          <cell r="E28">
            <v>31.57</v>
          </cell>
          <cell r="F28">
            <v>417.42000368077362</v>
          </cell>
          <cell r="G28">
            <v>199.24328180902373</v>
          </cell>
          <cell r="H28">
            <v>218.17672187174989</v>
          </cell>
          <cell r="I28">
            <v>90865.823238573546</v>
          </cell>
        </row>
        <row r="29">
          <cell r="A29">
            <v>12</v>
          </cell>
          <cell r="C29">
            <v>90865.823238573546</v>
          </cell>
          <cell r="D29">
            <v>385.85000368077363</v>
          </cell>
          <cell r="E29">
            <v>31.57</v>
          </cell>
          <cell r="F29">
            <v>417.42000368077362</v>
          </cell>
          <cell r="G29">
            <v>199.72063550502449</v>
          </cell>
          <cell r="H29">
            <v>217.69936817574913</v>
          </cell>
          <cell r="I29">
            <v>90666.102603068517</v>
          </cell>
        </row>
        <row r="30">
          <cell r="A30">
            <v>13</v>
          </cell>
          <cell r="C30">
            <v>90666.102603068517</v>
          </cell>
          <cell r="D30">
            <v>385.85000368077363</v>
          </cell>
          <cell r="E30">
            <v>31.57</v>
          </cell>
          <cell r="F30">
            <v>417.42000368077362</v>
          </cell>
          <cell r="G30">
            <v>200.19913286092194</v>
          </cell>
          <cell r="H30">
            <v>217.22087081985168</v>
          </cell>
          <cell r="I30">
            <v>90465.903470207602</v>
          </cell>
        </row>
        <row r="31">
          <cell r="A31">
            <v>14</v>
          </cell>
          <cell r="C31">
            <v>90465.903470207602</v>
          </cell>
          <cell r="D31">
            <v>385.85000368077363</v>
          </cell>
          <cell r="E31">
            <v>31.57</v>
          </cell>
          <cell r="F31">
            <v>417.42000368077362</v>
          </cell>
          <cell r="G31">
            <v>200.67877661673455</v>
          </cell>
          <cell r="H31">
            <v>216.74122706403907</v>
          </cell>
          <cell r="I31">
            <v>90265.224693590862</v>
          </cell>
        </row>
        <row r="32">
          <cell r="A32">
            <v>15</v>
          </cell>
          <cell r="C32">
            <v>90265.224693590862</v>
          </cell>
          <cell r="D32">
            <v>385.85000368077363</v>
          </cell>
          <cell r="E32">
            <v>31.57</v>
          </cell>
          <cell r="F32">
            <v>417.42000368077362</v>
          </cell>
          <cell r="G32">
            <v>201.1595695190455</v>
          </cell>
          <cell r="H32">
            <v>216.26043416172811</v>
          </cell>
          <cell r="I32">
            <v>90064.065124071814</v>
          </cell>
        </row>
        <row r="33">
          <cell r="A33">
            <v>16</v>
          </cell>
          <cell r="C33">
            <v>90064.065124071814</v>
          </cell>
          <cell r="D33">
            <v>385.85000368077363</v>
          </cell>
          <cell r="E33">
            <v>31.57</v>
          </cell>
          <cell r="F33">
            <v>417.42000368077362</v>
          </cell>
          <cell r="G33">
            <v>201.64151432101821</v>
          </cell>
          <cell r="H33">
            <v>215.77848935975541</v>
          </cell>
          <cell r="I33">
            <v>89862.423609750796</v>
          </cell>
        </row>
        <row r="34">
          <cell r="A34">
            <v>17</v>
          </cell>
          <cell r="C34">
            <v>89862.423609750796</v>
          </cell>
          <cell r="D34">
            <v>385.85000368077363</v>
          </cell>
          <cell r="E34">
            <v>31.57</v>
          </cell>
          <cell r="F34">
            <v>417.42000368077362</v>
          </cell>
          <cell r="G34">
            <v>202.12461378241235</v>
          </cell>
          <cell r="H34">
            <v>215.29538989836126</v>
          </cell>
          <cell r="I34">
            <v>89660.298995968391</v>
          </cell>
        </row>
        <row r="35">
          <cell r="A35">
            <v>18</v>
          </cell>
          <cell r="C35">
            <v>89660.298995968391</v>
          </cell>
          <cell r="D35">
            <v>385.85000368077363</v>
          </cell>
          <cell r="E35">
            <v>31.57</v>
          </cell>
          <cell r="F35">
            <v>417.42000368077362</v>
          </cell>
          <cell r="G35">
            <v>202.60887066959933</v>
          </cell>
          <cell r="H35">
            <v>214.81113301117429</v>
          </cell>
          <cell r="I35">
            <v>89457.690125298788</v>
          </cell>
        </row>
        <row r="36">
          <cell r="A36">
            <v>19</v>
          </cell>
          <cell r="C36">
            <v>89457.690125298788</v>
          </cell>
          <cell r="D36">
            <v>385.85000368077363</v>
          </cell>
          <cell r="E36">
            <v>31.57</v>
          </cell>
          <cell r="F36">
            <v>417.42000368077362</v>
          </cell>
          <cell r="G36">
            <v>203.09428775557859</v>
          </cell>
          <cell r="H36">
            <v>214.32571592519503</v>
          </cell>
          <cell r="I36">
            <v>89254.595837543209</v>
          </cell>
        </row>
        <row r="37">
          <cell r="A37">
            <v>20</v>
          </cell>
          <cell r="C37">
            <v>89254.595837543209</v>
          </cell>
          <cell r="D37">
            <v>385.85000368077363</v>
          </cell>
          <cell r="E37">
            <v>31.57</v>
          </cell>
          <cell r="F37">
            <v>417.42000368077362</v>
          </cell>
          <cell r="G37">
            <v>203.58086781999299</v>
          </cell>
          <cell r="H37">
            <v>213.83913586078063</v>
          </cell>
          <cell r="I37">
            <v>89051.014969723212</v>
          </cell>
        </row>
        <row r="38">
          <cell r="A38">
            <v>21</v>
          </cell>
          <cell r="C38">
            <v>89051.014969723212</v>
          </cell>
          <cell r="D38">
            <v>385.85000368077363</v>
          </cell>
          <cell r="E38">
            <v>31.57</v>
          </cell>
          <cell r="F38">
            <v>417.42000368077362</v>
          </cell>
          <cell r="G38">
            <v>204.06861364914508</v>
          </cell>
          <cell r="H38">
            <v>213.35139003162854</v>
          </cell>
          <cell r="I38">
            <v>88846.94635607407</v>
          </cell>
        </row>
        <row r="39">
          <cell r="A39">
            <v>22</v>
          </cell>
          <cell r="C39">
            <v>88846.94635607407</v>
          </cell>
          <cell r="D39">
            <v>385.85000368077363</v>
          </cell>
          <cell r="E39">
            <v>31.57</v>
          </cell>
          <cell r="F39">
            <v>417.42000368077362</v>
          </cell>
          <cell r="G39">
            <v>204.55752803601283</v>
          </cell>
          <cell r="H39">
            <v>212.86247564476079</v>
          </cell>
          <cell r="I39">
            <v>88642.388828038063</v>
          </cell>
        </row>
        <row r="40">
          <cell r="A40">
            <v>23</v>
          </cell>
          <cell r="C40">
            <v>88642.388828038063</v>
          </cell>
          <cell r="D40">
            <v>385.85000368077363</v>
          </cell>
          <cell r="E40">
            <v>31.57</v>
          </cell>
          <cell r="F40">
            <v>417.42000368077362</v>
          </cell>
          <cell r="G40">
            <v>205.04761378026575</v>
          </cell>
          <cell r="H40">
            <v>212.37238990050787</v>
          </cell>
          <cell r="I40">
            <v>88437.341214257802</v>
          </cell>
        </row>
        <row r="41">
          <cell r="A41">
            <v>24</v>
          </cell>
          <cell r="C41">
            <v>88437.341214257802</v>
          </cell>
          <cell r="D41">
            <v>385.85000368077363</v>
          </cell>
          <cell r="E41">
            <v>31.57</v>
          </cell>
          <cell r="F41">
            <v>417.42000368077362</v>
          </cell>
          <cell r="G41">
            <v>205.53887368828094</v>
          </cell>
          <cell r="H41">
            <v>211.88112999249267</v>
          </cell>
          <cell r="I41">
            <v>88231.802340569528</v>
          </cell>
        </row>
        <row r="42">
          <cell r="A42">
            <v>25</v>
          </cell>
          <cell r="C42">
            <v>88231.802340569528</v>
          </cell>
          <cell r="D42">
            <v>385.85000368077363</v>
          </cell>
          <cell r="E42">
            <v>31.57</v>
          </cell>
          <cell r="F42">
            <v>417.42000368077362</v>
          </cell>
          <cell r="G42">
            <v>206.03131057315912</v>
          </cell>
          <cell r="H42">
            <v>211.3886931076145</v>
          </cell>
          <cell r="I42">
            <v>88025.771029996366</v>
          </cell>
        </row>
        <row r="43">
          <cell r="A43">
            <v>26</v>
          </cell>
          <cell r="C43">
            <v>88025.771029996366</v>
          </cell>
          <cell r="D43">
            <v>385.85000368077363</v>
          </cell>
          <cell r="E43">
            <v>31.57</v>
          </cell>
          <cell r="F43">
            <v>417.42000368077362</v>
          </cell>
          <cell r="G43">
            <v>206.52492725474067</v>
          </cell>
          <cell r="H43">
            <v>210.89507642603294</v>
          </cell>
          <cell r="I43">
            <v>87819.246102741628</v>
          </cell>
        </row>
        <row r="44">
          <cell r="A44">
            <v>27</v>
          </cell>
          <cell r="C44">
            <v>87819.246102741628</v>
          </cell>
          <cell r="D44">
            <v>385.85000368077363</v>
          </cell>
          <cell r="E44">
            <v>31.57</v>
          </cell>
          <cell r="F44">
            <v>417.42000368077362</v>
          </cell>
          <cell r="G44">
            <v>207.0197265596218</v>
          </cell>
          <cell r="H44">
            <v>210.40027712115182</v>
          </cell>
          <cell r="I44">
            <v>87612.226376182007</v>
          </cell>
        </row>
        <row r="45">
          <cell r="A45">
            <v>28</v>
          </cell>
          <cell r="C45">
            <v>87612.226376182007</v>
          </cell>
          <cell r="D45">
            <v>385.85000368077363</v>
          </cell>
          <cell r="E45">
            <v>31.57</v>
          </cell>
          <cell r="F45">
            <v>417.42000368077362</v>
          </cell>
          <cell r="G45">
            <v>207.51571132117087</v>
          </cell>
          <cell r="H45">
            <v>209.90429235960275</v>
          </cell>
          <cell r="I45">
            <v>87404.710664860831</v>
          </cell>
        </row>
        <row r="46">
          <cell r="A46">
            <v>29</v>
          </cell>
          <cell r="C46">
            <v>87404.710664860831</v>
          </cell>
          <cell r="D46">
            <v>385.85000368077363</v>
          </cell>
          <cell r="E46">
            <v>31.57</v>
          </cell>
          <cell r="F46">
            <v>417.42000368077362</v>
          </cell>
          <cell r="G46">
            <v>208.01288437954454</v>
          </cell>
          <cell r="H46">
            <v>209.40711930122907</v>
          </cell>
          <cell r="I46">
            <v>87196.697780481292</v>
          </cell>
        </row>
        <row r="47">
          <cell r="A47">
            <v>30</v>
          </cell>
          <cell r="C47">
            <v>87196.697780481292</v>
          </cell>
          <cell r="D47">
            <v>385.85000368077363</v>
          </cell>
          <cell r="E47">
            <v>31.57</v>
          </cell>
          <cell r="F47">
            <v>417.42000368077362</v>
          </cell>
          <cell r="G47">
            <v>208.51124858170382</v>
          </cell>
          <cell r="H47">
            <v>208.90875509906979</v>
          </cell>
          <cell r="I47">
            <v>86988.186531899584</v>
          </cell>
        </row>
        <row r="48">
          <cell r="A48">
            <v>31</v>
          </cell>
          <cell r="C48">
            <v>86988.186531899584</v>
          </cell>
          <cell r="D48">
            <v>385.85000368077363</v>
          </cell>
          <cell r="E48">
            <v>31.57</v>
          </cell>
          <cell r="F48">
            <v>417.42000368077362</v>
          </cell>
          <cell r="G48">
            <v>209.01080678143086</v>
          </cell>
          <cell r="H48">
            <v>208.40919689934276</v>
          </cell>
          <cell r="I48">
            <v>86779.175725118155</v>
          </cell>
        </row>
        <row r="49">
          <cell r="A49">
            <v>32</v>
          </cell>
          <cell r="C49">
            <v>86779.175725118155</v>
          </cell>
          <cell r="D49">
            <v>385.85000368077363</v>
          </cell>
          <cell r="E49">
            <v>31.57</v>
          </cell>
          <cell r="F49">
            <v>417.42000368077362</v>
          </cell>
          <cell r="G49">
            <v>209.51156183934469</v>
          </cell>
          <cell r="H49">
            <v>207.90844184142892</v>
          </cell>
          <cell r="I49">
            <v>86569.664163278809</v>
          </cell>
        </row>
        <row r="50">
          <cell r="A50">
            <v>33</v>
          </cell>
          <cell r="C50">
            <v>86569.664163278809</v>
          </cell>
          <cell r="D50">
            <v>385.85000368077363</v>
          </cell>
          <cell r="E50">
            <v>31.57</v>
          </cell>
          <cell r="F50">
            <v>417.42000368077362</v>
          </cell>
          <cell r="G50">
            <v>210.0135166229181</v>
          </cell>
          <cell r="H50">
            <v>207.40648705785551</v>
          </cell>
          <cell r="I50">
            <v>86359.650646655893</v>
          </cell>
        </row>
        <row r="51">
          <cell r="A51">
            <v>34</v>
          </cell>
          <cell r="C51">
            <v>86359.650646655893</v>
          </cell>
          <cell r="D51">
            <v>385.85000368077363</v>
          </cell>
          <cell r="E51">
            <v>31.57</v>
          </cell>
          <cell r="F51">
            <v>417.42000368077362</v>
          </cell>
          <cell r="G51">
            <v>210.51667400649384</v>
          </cell>
          <cell r="H51">
            <v>206.90332967427977</v>
          </cell>
          <cell r="I51">
            <v>86149.133972649404</v>
          </cell>
        </row>
        <row r="52">
          <cell r="A52">
            <v>35</v>
          </cell>
          <cell r="C52">
            <v>86149.133972649404</v>
          </cell>
          <cell r="D52">
            <v>385.85000368077363</v>
          </cell>
          <cell r="E52">
            <v>31.57</v>
          </cell>
          <cell r="F52">
            <v>417.42000368077362</v>
          </cell>
          <cell r="G52">
            <v>211.02103687130108</v>
          </cell>
          <cell r="H52">
            <v>206.39896680947254</v>
          </cell>
          <cell r="I52">
            <v>85938.112935778103</v>
          </cell>
        </row>
        <row r="53">
          <cell r="A53">
            <v>36</v>
          </cell>
          <cell r="C53">
            <v>85938.112935778103</v>
          </cell>
          <cell r="D53">
            <v>385.85000368077363</v>
          </cell>
          <cell r="E53">
            <v>31.57</v>
          </cell>
          <cell r="F53">
            <v>417.42000368077362</v>
          </cell>
          <cell r="G53">
            <v>211.52660810547189</v>
          </cell>
          <cell r="H53">
            <v>205.89339557530172</v>
          </cell>
          <cell r="I53">
            <v>85726.58632767263</v>
          </cell>
        </row>
        <row r="54">
          <cell r="A54">
            <v>37</v>
          </cell>
          <cell r="C54">
            <v>85726.58632767263</v>
          </cell>
          <cell r="D54">
            <v>385.85000368077363</v>
          </cell>
          <cell r="E54">
            <v>31.57</v>
          </cell>
          <cell r="F54">
            <v>417.42000368077362</v>
          </cell>
          <cell r="G54">
            <v>212.03339060405793</v>
          </cell>
          <cell r="H54">
            <v>205.38661307671569</v>
          </cell>
          <cell r="I54">
            <v>85514.552937068569</v>
          </cell>
        </row>
        <row r="55">
          <cell r="A55">
            <v>38</v>
          </cell>
          <cell r="C55">
            <v>85514.552937068569</v>
          </cell>
          <cell r="D55">
            <v>385.85000368077363</v>
          </cell>
          <cell r="E55">
            <v>31.57</v>
          </cell>
          <cell r="F55">
            <v>417.42000368077362</v>
          </cell>
          <cell r="G55">
            <v>212.54138726904685</v>
          </cell>
          <cell r="H55">
            <v>204.87861641172677</v>
          </cell>
          <cell r="I55">
            <v>85302.011549799528</v>
          </cell>
        </row>
        <row r="56">
          <cell r="A56">
            <v>39</v>
          </cell>
          <cell r="C56">
            <v>85302.011549799528</v>
          </cell>
          <cell r="D56">
            <v>385.85000368077363</v>
          </cell>
          <cell r="E56">
            <v>31.57</v>
          </cell>
          <cell r="F56">
            <v>417.42000368077362</v>
          </cell>
          <cell r="G56">
            <v>213.05060100937891</v>
          </cell>
          <cell r="H56">
            <v>204.36940267139471</v>
          </cell>
          <cell r="I56">
            <v>85088.960948790147</v>
          </cell>
        </row>
        <row r="57">
          <cell r="A57">
            <v>40</v>
          </cell>
          <cell r="C57">
            <v>85088.960948790147</v>
          </cell>
          <cell r="D57">
            <v>385.85000368077363</v>
          </cell>
          <cell r="E57">
            <v>31.57</v>
          </cell>
          <cell r="F57">
            <v>417.42000368077362</v>
          </cell>
          <cell r="G57">
            <v>213.56103474096389</v>
          </cell>
          <cell r="H57">
            <v>203.85896893980973</v>
          </cell>
          <cell r="I57">
            <v>84875.39991404918</v>
          </cell>
        </row>
        <row r="58">
          <cell r="A58">
            <v>41</v>
          </cell>
          <cell r="C58">
            <v>84875.39991404918</v>
          </cell>
          <cell r="D58">
            <v>385.85000368077363</v>
          </cell>
          <cell r="E58">
            <v>31.57</v>
          </cell>
          <cell r="F58">
            <v>417.42000368077362</v>
          </cell>
          <cell r="G58">
            <v>214.07269138669747</v>
          </cell>
          <cell r="H58">
            <v>203.34731229407615</v>
          </cell>
          <cell r="I58">
            <v>84661.327222662483</v>
          </cell>
        </row>
        <row r="59">
          <cell r="A59">
            <v>42</v>
          </cell>
          <cell r="C59">
            <v>84661.327222662483</v>
          </cell>
          <cell r="D59">
            <v>385.85000368077363</v>
          </cell>
          <cell r="E59">
            <v>31.57</v>
          </cell>
          <cell r="F59">
            <v>417.42000368077362</v>
          </cell>
          <cell r="G59">
            <v>214.58557387647809</v>
          </cell>
          <cell r="H59">
            <v>202.83442980429552</v>
          </cell>
          <cell r="I59">
            <v>84446.741648786003</v>
          </cell>
        </row>
        <row r="60">
          <cell r="A60">
            <v>43</v>
          </cell>
          <cell r="C60">
            <v>84446.741648786003</v>
          </cell>
          <cell r="D60">
            <v>385.85000368077363</v>
          </cell>
          <cell r="E60">
            <v>31.57</v>
          </cell>
          <cell r="F60">
            <v>417.42000368077362</v>
          </cell>
          <cell r="G60">
            <v>215.09968514722382</v>
          </cell>
          <cell r="H60">
            <v>202.32031853354979</v>
          </cell>
          <cell r="I60">
            <v>84231.641963638773</v>
          </cell>
        </row>
        <row r="61">
          <cell r="A61">
            <v>44</v>
          </cell>
          <cell r="C61">
            <v>84231.641963638773</v>
          </cell>
          <cell r="D61">
            <v>385.85000368077363</v>
          </cell>
          <cell r="E61">
            <v>31.57</v>
          </cell>
          <cell r="F61">
            <v>417.42000368077362</v>
          </cell>
          <cell r="G61">
            <v>215.61502814288903</v>
          </cell>
          <cell r="H61">
            <v>201.80497553788459</v>
          </cell>
          <cell r="I61">
            <v>84016.026935495887</v>
          </cell>
        </row>
        <row r="62">
          <cell r="A62">
            <v>45</v>
          </cell>
          <cell r="C62">
            <v>84016.026935495887</v>
          </cell>
          <cell r="D62">
            <v>385.85000368077363</v>
          </cell>
          <cell r="E62">
            <v>31.57</v>
          </cell>
          <cell r="F62">
            <v>417.42000368077362</v>
          </cell>
          <cell r="G62">
            <v>216.13160581448136</v>
          </cell>
          <cell r="H62">
            <v>201.28839786629226</v>
          </cell>
          <cell r="I62">
            <v>83799.8953296814</v>
          </cell>
        </row>
        <row r="63">
          <cell r="A63">
            <v>46</v>
          </cell>
          <cell r="C63">
            <v>83799.8953296814</v>
          </cell>
          <cell r="D63">
            <v>385.85000368077363</v>
          </cell>
          <cell r="E63">
            <v>31.57</v>
          </cell>
          <cell r="F63">
            <v>417.42000368077362</v>
          </cell>
          <cell r="G63">
            <v>216.64942112007859</v>
          </cell>
          <cell r="H63">
            <v>200.77058256069503</v>
          </cell>
          <cell r="I63">
            <v>83583.245908561323</v>
          </cell>
        </row>
        <row r="64">
          <cell r="A64">
            <v>47</v>
          </cell>
          <cell r="C64">
            <v>83583.245908561323</v>
          </cell>
          <cell r="D64">
            <v>385.85000368077363</v>
          </cell>
          <cell r="E64">
            <v>31.57</v>
          </cell>
          <cell r="F64">
            <v>417.42000368077362</v>
          </cell>
          <cell r="G64">
            <v>217.16847702484546</v>
          </cell>
          <cell r="H64">
            <v>200.25152665592816</v>
          </cell>
          <cell r="I64">
            <v>83366.077431536483</v>
          </cell>
        </row>
        <row r="65">
          <cell r="A65">
            <v>48</v>
          </cell>
          <cell r="C65">
            <v>83366.077431536483</v>
          </cell>
          <cell r="D65">
            <v>385.85000368077363</v>
          </cell>
          <cell r="E65">
            <v>31.57</v>
          </cell>
          <cell r="F65">
            <v>417.42000368077362</v>
          </cell>
          <cell r="G65">
            <v>217.68877650105077</v>
          </cell>
          <cell r="H65">
            <v>199.73122717972285</v>
          </cell>
          <cell r="I65">
            <v>83148.388655035436</v>
          </cell>
        </row>
        <row r="66">
          <cell r="A66">
            <v>49</v>
          </cell>
          <cell r="C66">
            <v>83148.388655035436</v>
          </cell>
          <cell r="D66">
            <v>385.85000368077363</v>
          </cell>
          <cell r="E66">
            <v>31.57</v>
          </cell>
          <cell r="F66">
            <v>417.42000368077362</v>
          </cell>
          <cell r="G66">
            <v>218.21032252808453</v>
          </cell>
          <cell r="H66">
            <v>199.20968115268909</v>
          </cell>
          <cell r="I66">
            <v>82930.178332507348</v>
          </cell>
        </row>
        <row r="67">
          <cell r="A67">
            <v>50</v>
          </cell>
          <cell r="C67">
            <v>82930.178332507348</v>
          </cell>
          <cell r="D67">
            <v>385.85000368077363</v>
          </cell>
          <cell r="E67">
            <v>31.57</v>
          </cell>
          <cell r="F67">
            <v>417.42000368077362</v>
          </cell>
          <cell r="G67">
            <v>218.73311809247474</v>
          </cell>
          <cell r="H67">
            <v>198.68688558829888</v>
          </cell>
          <cell r="I67">
            <v>82711.445214414867</v>
          </cell>
        </row>
        <row r="68">
          <cell r="A68">
            <v>51</v>
          </cell>
          <cell r="C68">
            <v>82711.445214414867</v>
          </cell>
          <cell r="D68">
            <v>385.85000368077363</v>
          </cell>
          <cell r="E68">
            <v>31.57</v>
          </cell>
          <cell r="F68">
            <v>417.42000368077362</v>
          </cell>
          <cell r="G68">
            <v>219.25716618790463</v>
          </cell>
          <cell r="H68">
            <v>198.16283749286899</v>
          </cell>
          <cell r="I68">
            <v>82492.188048226963</v>
          </cell>
        </row>
        <row r="69">
          <cell r="A69">
            <v>52</v>
          </cell>
          <cell r="C69">
            <v>82492.188048226963</v>
          </cell>
          <cell r="D69">
            <v>385.85000368077363</v>
          </cell>
          <cell r="E69">
            <v>31.57</v>
          </cell>
          <cell r="F69">
            <v>417.42000368077362</v>
          </cell>
          <cell r="G69">
            <v>219.78246981522983</v>
          </cell>
          <cell r="H69">
            <v>197.63753386554379</v>
          </cell>
          <cell r="I69">
            <v>82272.405578411737</v>
          </cell>
        </row>
        <row r="70">
          <cell r="A70">
            <v>53</v>
          </cell>
          <cell r="C70">
            <v>82272.405578411737</v>
          </cell>
          <cell r="D70">
            <v>385.85000368077363</v>
          </cell>
          <cell r="E70">
            <v>31.57</v>
          </cell>
          <cell r="F70">
            <v>417.42000368077362</v>
          </cell>
          <cell r="G70">
            <v>220.3090319824955</v>
          </cell>
          <cell r="H70">
            <v>197.11097169827812</v>
          </cell>
          <cell r="I70">
            <v>82052.096546429239</v>
          </cell>
        </row>
        <row r="71">
          <cell r="A71">
            <v>54</v>
          </cell>
          <cell r="C71">
            <v>82052.096546429239</v>
          </cell>
          <cell r="D71">
            <v>385.85000368077363</v>
          </cell>
          <cell r="E71">
            <v>31.57</v>
          </cell>
          <cell r="F71">
            <v>417.42000368077362</v>
          </cell>
          <cell r="G71">
            <v>220.83685570495354</v>
          </cell>
          <cell r="H71">
            <v>196.58314797582008</v>
          </cell>
          <cell r="I71">
            <v>81831.259690724284</v>
          </cell>
        </row>
        <row r="72">
          <cell r="A72">
            <v>55</v>
          </cell>
          <cell r="C72">
            <v>81831.259690724284</v>
          </cell>
          <cell r="D72">
            <v>385.85000368077363</v>
          </cell>
          <cell r="E72">
            <v>31.57</v>
          </cell>
          <cell r="F72">
            <v>417.42000368077362</v>
          </cell>
          <cell r="G72">
            <v>221.36594400508002</v>
          </cell>
          <cell r="H72">
            <v>196.05405967569359</v>
          </cell>
          <cell r="I72">
            <v>81609.893746719201</v>
          </cell>
        </row>
        <row r="73">
          <cell r="A73">
            <v>56</v>
          </cell>
          <cell r="C73">
            <v>81609.893746719201</v>
          </cell>
          <cell r="D73">
            <v>385.85000368077363</v>
          </cell>
          <cell r="E73">
            <v>31.57</v>
          </cell>
          <cell r="F73">
            <v>417.42000368077362</v>
          </cell>
          <cell r="G73">
            <v>221.89629991259218</v>
          </cell>
          <cell r="H73">
            <v>195.52370376818143</v>
          </cell>
          <cell r="I73">
            <v>81387.997446806607</v>
          </cell>
        </row>
        <row r="74">
          <cell r="A74">
            <v>57</v>
          </cell>
          <cell r="C74">
            <v>81387.997446806607</v>
          </cell>
          <cell r="D74">
            <v>385.85000368077363</v>
          </cell>
          <cell r="E74">
            <v>431.57</v>
          </cell>
          <cell r="F74">
            <v>817.42000368077356</v>
          </cell>
          <cell r="G74">
            <v>622.42792646446605</v>
          </cell>
          <cell r="H74">
            <v>194.99207721630751</v>
          </cell>
          <cell r="I74">
            <v>80765.569520342135</v>
          </cell>
        </row>
        <row r="75">
          <cell r="A75">
            <v>58</v>
          </cell>
          <cell r="C75">
            <v>80765.569520342135</v>
          </cell>
          <cell r="D75">
            <v>385.85000368077363</v>
          </cell>
          <cell r="E75">
            <v>431.57</v>
          </cell>
          <cell r="F75">
            <v>817.42000368077356</v>
          </cell>
          <cell r="G75">
            <v>623.91916003828715</v>
          </cell>
          <cell r="H75">
            <v>193.50084364248639</v>
          </cell>
          <cell r="I75">
            <v>80141.650360303844</v>
          </cell>
        </row>
        <row r="76">
          <cell r="A76">
            <v>59</v>
          </cell>
          <cell r="C76">
            <v>80141.650360303844</v>
          </cell>
          <cell r="D76">
            <v>385.85000368077363</v>
          </cell>
          <cell r="E76">
            <v>431.57</v>
          </cell>
          <cell r="F76">
            <v>817.42000368077356</v>
          </cell>
          <cell r="G76">
            <v>625.41396635921228</v>
          </cell>
          <cell r="H76">
            <v>192.00603732156131</v>
          </cell>
          <cell r="I76">
            <v>79516.236393944637</v>
          </cell>
        </row>
        <row r="77">
          <cell r="A77">
            <v>60</v>
          </cell>
          <cell r="C77">
            <v>79516.236393944637</v>
          </cell>
          <cell r="D77">
            <v>385.85000368077363</v>
          </cell>
          <cell r="E77">
            <v>431.57</v>
          </cell>
          <cell r="F77">
            <v>817.42000368077356</v>
          </cell>
          <cell r="G77">
            <v>626.91235398694789</v>
          </cell>
          <cell r="H77">
            <v>190.5076496938257</v>
          </cell>
          <cell r="I77">
            <v>78889.32403995769</v>
          </cell>
        </row>
        <row r="78">
          <cell r="A78">
            <v>61</v>
          </cell>
          <cell r="C78">
            <v>78889.32403995769</v>
          </cell>
          <cell r="D78">
            <v>385.85000368077363</v>
          </cell>
          <cell r="E78">
            <v>431.57</v>
          </cell>
          <cell r="F78">
            <v>817.42000368077356</v>
          </cell>
          <cell r="G78">
            <v>628.41433150170826</v>
          </cell>
          <cell r="H78">
            <v>189.0056721790653</v>
          </cell>
          <cell r="I78">
            <v>78260.909708455976</v>
          </cell>
        </row>
        <row r="79">
          <cell r="A79">
            <v>62</v>
          </cell>
          <cell r="C79">
            <v>78260.909708455976</v>
          </cell>
          <cell r="D79">
            <v>385.85000368077363</v>
          </cell>
          <cell r="E79">
            <v>431.57</v>
          </cell>
          <cell r="F79">
            <v>817.42000368077356</v>
          </cell>
          <cell r="G79">
            <v>629.91990750426442</v>
          </cell>
          <cell r="H79">
            <v>187.50009617650912</v>
          </cell>
          <cell r="I79">
            <v>77630.989800951706</v>
          </cell>
        </row>
        <row r="80">
          <cell r="A80">
            <v>63</v>
          </cell>
          <cell r="C80">
            <v>77630.989800951706</v>
          </cell>
          <cell r="D80">
            <v>385.85000368077363</v>
          </cell>
          <cell r="E80">
            <v>431.57</v>
          </cell>
          <cell r="F80">
            <v>817.42000368077356</v>
          </cell>
          <cell r="G80">
            <v>631.42909061599346</v>
          </cell>
          <cell r="H80">
            <v>185.99091306478013</v>
          </cell>
          <cell r="I80">
            <v>76999.560710335718</v>
          </cell>
        </row>
        <row r="81">
          <cell r="A81">
            <v>64</v>
          </cell>
          <cell r="C81">
            <v>76999.560710335718</v>
          </cell>
          <cell r="D81">
            <v>385.85000368077363</v>
          </cell>
          <cell r="E81">
            <v>431.57</v>
          </cell>
          <cell r="F81">
            <v>817.42000368077356</v>
          </cell>
          <cell r="G81">
            <v>632.94188947892758</v>
          </cell>
          <cell r="H81">
            <v>184.47811420184598</v>
          </cell>
          <cell r="I81">
            <v>76366.618820856791</v>
          </cell>
        </row>
        <row r="82">
          <cell r="A82">
            <v>65</v>
          </cell>
          <cell r="C82">
            <v>76366.618820856791</v>
          </cell>
          <cell r="D82">
            <v>385.85000368077363</v>
          </cell>
          <cell r="E82">
            <v>431.57</v>
          </cell>
          <cell r="F82">
            <v>817.42000368077356</v>
          </cell>
          <cell r="G82">
            <v>634.45831275580417</v>
          </cell>
          <cell r="H82">
            <v>182.96169092496939</v>
          </cell>
          <cell r="I82">
            <v>75732.160508100991</v>
          </cell>
        </row>
        <row r="83">
          <cell r="A83">
            <v>66</v>
          </cell>
          <cell r="C83">
            <v>75732.160508100991</v>
          </cell>
          <cell r="D83">
            <v>385.85000368077363</v>
          </cell>
          <cell r="E83">
            <v>431.57</v>
          </cell>
          <cell r="F83">
            <v>817.42000368077356</v>
          </cell>
          <cell r="G83">
            <v>635.97836913011497</v>
          </cell>
          <cell r="H83">
            <v>181.44163455065862</v>
          </cell>
          <cell r="I83">
            <v>75096.182138970878</v>
          </cell>
        </row>
        <row r="84">
          <cell r="A84">
            <v>67</v>
          </cell>
          <cell r="C84">
            <v>75096.182138970878</v>
          </cell>
          <cell r="D84">
            <v>385.85000368077363</v>
          </cell>
          <cell r="E84">
            <v>431.57</v>
          </cell>
          <cell r="F84">
            <v>817.42000368077356</v>
          </cell>
          <cell r="G84">
            <v>637.50206730615582</v>
          </cell>
          <cell r="H84">
            <v>179.91793637461774</v>
          </cell>
          <cell r="I84">
            <v>74458.680071664727</v>
          </cell>
        </row>
        <row r="85">
          <cell r="A85">
            <v>68</v>
          </cell>
          <cell r="C85">
            <v>74458.680071664727</v>
          </cell>
          <cell r="D85">
            <v>385.85000368077363</v>
          </cell>
          <cell r="F85">
            <v>385.85000368077363</v>
          </cell>
          <cell r="G85">
            <v>207.45941600907688</v>
          </cell>
          <cell r="H85">
            <v>178.39058767169675</v>
          </cell>
          <cell r="I85">
            <v>74251.220655655648</v>
          </cell>
        </row>
        <row r="86">
          <cell r="A86">
            <v>69</v>
          </cell>
          <cell r="C86">
            <v>74251.220655655648</v>
          </cell>
          <cell r="D86">
            <v>385.85000368077363</v>
          </cell>
          <cell r="F86">
            <v>385.85000368077363</v>
          </cell>
          <cell r="G86">
            <v>207.95645419326527</v>
          </cell>
          <cell r="H86">
            <v>177.89354948750835</v>
          </cell>
          <cell r="I86">
            <v>74043.264201462385</v>
          </cell>
        </row>
        <row r="87">
          <cell r="A87">
            <v>70</v>
          </cell>
          <cell r="C87">
            <v>74043.264201462385</v>
          </cell>
          <cell r="D87">
            <v>385.85000368077363</v>
          </cell>
          <cell r="F87">
            <v>385.85000368077363</v>
          </cell>
          <cell r="G87">
            <v>208.45468319810331</v>
          </cell>
          <cell r="H87">
            <v>177.39532048267031</v>
          </cell>
          <cell r="I87">
            <v>73834.809518264286</v>
          </cell>
        </row>
        <row r="88">
          <cell r="A88">
            <v>71</v>
          </cell>
          <cell r="C88">
            <v>73834.809518264286</v>
          </cell>
          <cell r="D88">
            <v>385.85000368077363</v>
          </cell>
          <cell r="F88">
            <v>385.85000368077363</v>
          </cell>
          <cell r="G88">
            <v>208.95410587659876</v>
          </cell>
          <cell r="H88">
            <v>176.89589780417487</v>
          </cell>
          <cell r="I88">
            <v>73625.855412387682</v>
          </cell>
        </row>
        <row r="89">
          <cell r="A89">
            <v>72</v>
          </cell>
          <cell r="C89">
            <v>73625.855412387682</v>
          </cell>
          <cell r="D89">
            <v>385.85000368077363</v>
          </cell>
          <cell r="F89">
            <v>385.85000368077363</v>
          </cell>
          <cell r="G89">
            <v>209.45472508859481</v>
          </cell>
          <cell r="H89">
            <v>176.39527859217881</v>
          </cell>
          <cell r="I89">
            <v>73416.400687299087</v>
          </cell>
        </row>
        <row r="90">
          <cell r="A90">
            <v>73</v>
          </cell>
          <cell r="C90">
            <v>73416.400687299087</v>
          </cell>
          <cell r="D90">
            <v>385.85000368077363</v>
          </cell>
          <cell r="F90">
            <v>385.85000368077363</v>
          </cell>
          <cell r="G90">
            <v>209.95654370078623</v>
          </cell>
          <cell r="H90">
            <v>175.8934599799874</v>
          </cell>
          <cell r="I90">
            <v>73206.444143598303</v>
          </cell>
        </row>
        <row r="91">
          <cell r="A91">
            <v>74</v>
          </cell>
          <cell r="C91">
            <v>73206.444143598303</v>
          </cell>
          <cell r="D91">
            <v>385.85000368077363</v>
          </cell>
          <cell r="F91">
            <v>385.85000368077363</v>
          </cell>
          <cell r="G91">
            <v>210.45956458673604</v>
          </cell>
          <cell r="H91">
            <v>175.39043909403759</v>
          </cell>
          <cell r="I91">
            <v>72995.984579011565</v>
          </cell>
        </row>
        <row r="92">
          <cell r="A92">
            <v>75</v>
          </cell>
          <cell r="C92">
            <v>72995.984579011565</v>
          </cell>
          <cell r="D92">
            <v>385.85000368077363</v>
          </cell>
          <cell r="F92">
            <v>385.85000368077363</v>
          </cell>
          <cell r="G92">
            <v>210.96379062689175</v>
          </cell>
          <cell r="H92">
            <v>174.88621305388187</v>
          </cell>
          <cell r="I92">
            <v>72785.020788384674</v>
          </cell>
        </row>
        <row r="93">
          <cell r="A93">
            <v>76</v>
          </cell>
          <cell r="C93">
            <v>72785.020788384674</v>
          </cell>
          <cell r="D93">
            <v>385.85000368077363</v>
          </cell>
          <cell r="F93">
            <v>385.85000368077363</v>
          </cell>
          <cell r="G93">
            <v>211.46922470860201</v>
          </cell>
          <cell r="H93">
            <v>174.38077897217161</v>
          </cell>
          <cell r="I93">
            <v>72573.551563676068</v>
          </cell>
        </row>
        <row r="94">
          <cell r="A94">
            <v>77</v>
          </cell>
          <cell r="C94">
            <v>72573.551563676068</v>
          </cell>
          <cell r="D94">
            <v>385.85000368077363</v>
          </cell>
          <cell r="E94">
            <v>0</v>
          </cell>
          <cell r="F94">
            <v>385.85000368077363</v>
          </cell>
          <cell r="G94">
            <v>211.97586972613306</v>
          </cell>
          <cell r="H94">
            <v>173.87413395464057</v>
          </cell>
          <cell r="I94">
            <v>72361.575693949941</v>
          </cell>
        </row>
        <row r="95">
          <cell r="A95">
            <v>78</v>
          </cell>
          <cell r="C95">
            <v>72361.575693949941</v>
          </cell>
          <cell r="D95">
            <v>385.85000368077363</v>
          </cell>
          <cell r="E95">
            <v>0</v>
          </cell>
          <cell r="F95">
            <v>385.85000368077363</v>
          </cell>
          <cell r="G95">
            <v>212.48372858068521</v>
          </cell>
          <cell r="H95">
            <v>173.36627510008842</v>
          </cell>
          <cell r="I95">
            <v>72149.091965369254</v>
          </cell>
        </row>
        <row r="96">
          <cell r="A96">
            <v>79</v>
          </cell>
          <cell r="C96">
            <v>72149.091965369254</v>
          </cell>
          <cell r="D96">
            <v>385.85000368077363</v>
          </cell>
          <cell r="E96">
            <v>0</v>
          </cell>
          <cell r="F96">
            <v>385.85000368077363</v>
          </cell>
          <cell r="G96">
            <v>212.99280418040976</v>
          </cell>
          <cell r="H96">
            <v>172.85719950036386</v>
          </cell>
          <cell r="I96">
            <v>71936.099161188846</v>
          </cell>
        </row>
        <row r="97">
          <cell r="A97">
            <v>80</v>
          </cell>
          <cell r="C97">
            <v>71936.099161188846</v>
          </cell>
          <cell r="D97">
            <v>385.85000368077363</v>
          </cell>
          <cell r="E97">
            <v>0</v>
          </cell>
          <cell r="F97">
            <v>385.85000368077363</v>
          </cell>
          <cell r="G97">
            <v>213.50309944042533</v>
          </cell>
          <cell r="H97">
            <v>172.34690424034829</v>
          </cell>
          <cell r="I97">
            <v>71722.596061748423</v>
          </cell>
        </row>
        <row r="98">
          <cell r="A98">
            <v>81</v>
          </cell>
          <cell r="C98">
            <v>71722.596061748423</v>
          </cell>
          <cell r="D98">
            <v>385.85000368077363</v>
          </cell>
          <cell r="E98">
            <v>0</v>
          </cell>
          <cell r="F98">
            <v>385.85000368077363</v>
          </cell>
          <cell r="G98">
            <v>214.01461728283468</v>
          </cell>
          <cell r="H98">
            <v>171.83538639793895</v>
          </cell>
          <cell r="I98">
            <v>71508.581444465584</v>
          </cell>
        </row>
        <row r="99">
          <cell r="A99">
            <v>82</v>
          </cell>
          <cell r="C99">
            <v>71508.581444465584</v>
          </cell>
          <cell r="D99">
            <v>385.85000368077363</v>
          </cell>
          <cell r="E99">
            <v>0</v>
          </cell>
          <cell r="F99">
            <v>385.85000368077363</v>
          </cell>
          <cell r="G99">
            <v>214.52736063674149</v>
          </cell>
          <cell r="H99">
            <v>171.32264304403213</v>
          </cell>
          <cell r="I99">
            <v>71294.054083828843</v>
          </cell>
        </row>
        <row r="100">
          <cell r="A100">
            <v>83</v>
          </cell>
          <cell r="C100">
            <v>71294.054083828843</v>
          </cell>
          <cell r="D100">
            <v>385.85000368077363</v>
          </cell>
          <cell r="E100">
            <v>0</v>
          </cell>
          <cell r="F100">
            <v>385.85000368077363</v>
          </cell>
          <cell r="G100">
            <v>215.04133243826701</v>
          </cell>
          <cell r="H100">
            <v>170.80867124250662</v>
          </cell>
          <cell r="I100">
            <v>71079.012751390575</v>
          </cell>
        </row>
        <row r="101">
          <cell r="A101">
            <v>84</v>
          </cell>
          <cell r="C101">
            <v>71079.012751390575</v>
          </cell>
          <cell r="D101">
            <v>385.85000368077363</v>
          </cell>
          <cell r="F101">
            <v>385.85000368077363</v>
          </cell>
          <cell r="G101">
            <v>215.55653563056703</v>
          </cell>
          <cell r="H101">
            <v>170.2934680502066</v>
          </cell>
          <cell r="I101">
            <v>70863.456215760001</v>
          </cell>
        </row>
        <row r="102">
          <cell r="A102">
            <v>85</v>
          </cell>
          <cell r="C102">
            <v>70863.456215760001</v>
          </cell>
          <cell r="D102">
            <v>385.85000368077363</v>
          </cell>
          <cell r="F102">
            <v>385.85000368077363</v>
          </cell>
          <cell r="G102">
            <v>216.07297316384862</v>
          </cell>
          <cell r="H102">
            <v>169.77703051692501</v>
          </cell>
          <cell r="I102">
            <v>70647.383242596159</v>
          </cell>
        </row>
        <row r="103">
          <cell r="A103">
            <v>86</v>
          </cell>
          <cell r="C103">
            <v>70647.383242596159</v>
          </cell>
          <cell r="D103">
            <v>385.85000368077363</v>
          </cell>
          <cell r="F103">
            <v>385.85000368077363</v>
          </cell>
          <cell r="G103">
            <v>216.590647995387</v>
          </cell>
          <cell r="H103">
            <v>169.25935568538662</v>
          </cell>
          <cell r="I103">
            <v>70430.792594600774</v>
          </cell>
        </row>
        <row r="104">
          <cell r="A104">
            <v>87</v>
          </cell>
          <cell r="C104">
            <v>70430.792594600774</v>
          </cell>
          <cell r="D104">
            <v>385.85000368077363</v>
          </cell>
          <cell r="F104">
            <v>385.85000368077363</v>
          </cell>
          <cell r="G104">
            <v>217.1095630895426</v>
          </cell>
          <cell r="H104">
            <v>168.74044059123102</v>
          </cell>
          <cell r="I104">
            <v>70213.683031511231</v>
          </cell>
        </row>
        <row r="105">
          <cell r="A105">
            <v>88</v>
          </cell>
          <cell r="C105">
            <v>70213.683031511231</v>
          </cell>
          <cell r="D105">
            <v>385.85000368077363</v>
          </cell>
          <cell r="F105">
            <v>385.85000368077363</v>
          </cell>
          <cell r="G105">
            <v>217.62972141777797</v>
          </cell>
          <cell r="H105">
            <v>168.22028226299565</v>
          </cell>
          <cell r="I105">
            <v>69996.053310093455</v>
          </cell>
        </row>
        <row r="106">
          <cell r="A106">
            <v>89</v>
          </cell>
          <cell r="C106">
            <v>69996.053310093455</v>
          </cell>
          <cell r="D106">
            <v>385.85000368077363</v>
          </cell>
          <cell r="F106">
            <v>385.85000368077363</v>
          </cell>
          <cell r="G106">
            <v>218.15112595867473</v>
          </cell>
          <cell r="H106">
            <v>167.6988777220989</v>
          </cell>
          <cell r="I106">
            <v>69777.902184134786</v>
          </cell>
        </row>
        <row r="107">
          <cell r="A107">
            <v>90</v>
          </cell>
          <cell r="C107">
            <v>69777.902184134786</v>
          </cell>
          <cell r="D107">
            <v>385.85000368077363</v>
          </cell>
          <cell r="F107">
            <v>385.85000368077363</v>
          </cell>
          <cell r="G107">
            <v>218.67377969795069</v>
          </cell>
          <cell r="H107">
            <v>167.17622398282293</v>
          </cell>
          <cell r="I107">
            <v>69559.228404436828</v>
          </cell>
        </row>
        <row r="108">
          <cell r="A108">
            <v>91</v>
          </cell>
          <cell r="C108">
            <v>69559.228404436828</v>
          </cell>
          <cell r="D108">
            <v>385.85000368077363</v>
          </cell>
          <cell r="F108">
            <v>385.85000368077363</v>
          </cell>
          <cell r="G108">
            <v>219.19768562847705</v>
          </cell>
          <cell r="H108">
            <v>166.65231805229658</v>
          </cell>
          <cell r="I108">
            <v>69340.030718808353</v>
          </cell>
        </row>
        <row r="109">
          <cell r="A109">
            <v>92</v>
          </cell>
          <cell r="C109">
            <v>69340.030718808353</v>
          </cell>
          <cell r="D109">
            <v>385.85000368077363</v>
          </cell>
          <cell r="F109">
            <v>385.85000368077363</v>
          </cell>
          <cell r="G109">
            <v>219.72284675029528</v>
          </cell>
          <cell r="H109">
            <v>166.12715693047835</v>
          </cell>
          <cell r="I109">
            <v>69120.307872058052</v>
          </cell>
        </row>
        <row r="110">
          <cell r="A110">
            <v>93</v>
          </cell>
          <cell r="C110">
            <v>69120.307872058052</v>
          </cell>
          <cell r="D110">
            <v>385.85000368077363</v>
          </cell>
          <cell r="F110">
            <v>385.85000368077363</v>
          </cell>
          <cell r="G110">
            <v>220.24926607063455</v>
          </cell>
          <cell r="H110">
            <v>165.60073761013908</v>
          </cell>
          <cell r="I110">
            <v>68900.058605987419</v>
          </cell>
        </row>
        <row r="111">
          <cell r="A111">
            <v>94</v>
          </cell>
          <cell r="C111">
            <v>68900.058605987419</v>
          </cell>
          <cell r="D111">
            <v>385.85000368077363</v>
          </cell>
          <cell r="F111">
            <v>385.85000368077363</v>
          </cell>
          <cell r="G111">
            <v>220.77694660392876</v>
          </cell>
          <cell r="H111">
            <v>165.07305707684486</v>
          </cell>
          <cell r="I111">
            <v>68679.281659383487</v>
          </cell>
        </row>
        <row r="112">
          <cell r="A112">
            <v>95</v>
          </cell>
          <cell r="C112">
            <v>68679.281659383487</v>
          </cell>
          <cell r="D112">
            <v>385.85000368077363</v>
          </cell>
          <cell r="F112">
            <v>385.85000368077363</v>
          </cell>
          <cell r="G112">
            <v>221.30589137183401</v>
          </cell>
          <cell r="H112">
            <v>164.54411230893962</v>
          </cell>
          <cell r="I112">
            <v>68457.97576801166</v>
          </cell>
        </row>
        <row r="113">
          <cell r="A113">
            <v>96</v>
          </cell>
          <cell r="C113">
            <v>68457.97576801166</v>
          </cell>
          <cell r="D113">
            <v>385.85000368077363</v>
          </cell>
          <cell r="F113">
            <v>385.85000368077363</v>
          </cell>
          <cell r="G113">
            <v>221.83610340324569</v>
          </cell>
          <cell r="H113">
            <v>164.01390027752794</v>
          </cell>
          <cell r="I113">
            <v>68236.139664608418</v>
          </cell>
        </row>
        <row r="114">
          <cell r="A114">
            <v>97</v>
          </cell>
          <cell r="C114">
            <v>68236.139664608418</v>
          </cell>
          <cell r="D114">
            <v>385.85000368077363</v>
          </cell>
          <cell r="F114">
            <v>385.85000368077363</v>
          </cell>
          <cell r="G114">
            <v>222.36758573431595</v>
          </cell>
          <cell r="H114">
            <v>163.48241794645767</v>
          </cell>
          <cell r="I114">
            <v>68013.772078874099</v>
          </cell>
        </row>
        <row r="115">
          <cell r="A115">
            <v>98</v>
          </cell>
          <cell r="C115">
            <v>68013.772078874099</v>
          </cell>
          <cell r="D115">
            <v>385.85000368077363</v>
          </cell>
          <cell r="E115">
            <v>0</v>
          </cell>
          <cell r="F115">
            <v>385.85000368077363</v>
          </cell>
          <cell r="G115">
            <v>222.90034140847109</v>
          </cell>
          <cell r="H115">
            <v>162.94966227230253</v>
          </cell>
          <cell r="I115">
            <v>67790.871737465626</v>
          </cell>
        </row>
        <row r="116">
          <cell r="A116">
            <v>99</v>
          </cell>
          <cell r="C116">
            <v>67790.871737465626</v>
          </cell>
          <cell r="D116">
            <v>385.85000368077363</v>
          </cell>
          <cell r="F116">
            <v>385.85000368077363</v>
          </cell>
          <cell r="G116">
            <v>223.43437347642887</v>
          </cell>
          <cell r="H116">
            <v>162.41563020434475</v>
          </cell>
          <cell r="I116">
            <v>67567.4373639892</v>
          </cell>
        </row>
        <row r="117">
          <cell r="A117">
            <v>100</v>
          </cell>
          <cell r="C117">
            <v>67567.4373639892</v>
          </cell>
          <cell r="D117">
            <v>385.85000368077363</v>
          </cell>
          <cell r="F117">
            <v>385.85000368077363</v>
          </cell>
          <cell r="G117">
            <v>223.96968499621616</v>
          </cell>
          <cell r="H117">
            <v>161.88031868455747</v>
          </cell>
          <cell r="I117">
            <v>67343.46767899298</v>
          </cell>
        </row>
        <row r="118">
          <cell r="A118">
            <v>101</v>
          </cell>
          <cell r="C118">
            <v>67343.46767899298</v>
          </cell>
          <cell r="D118">
            <v>385.85000368077363</v>
          </cell>
          <cell r="F118">
            <v>385.85000368077363</v>
          </cell>
          <cell r="G118">
            <v>224.50627903318627</v>
          </cell>
          <cell r="H118">
            <v>161.34372464758735</v>
          </cell>
          <cell r="I118">
            <v>67118.961399959793</v>
          </cell>
        </row>
        <row r="119">
          <cell r="A119">
            <v>102</v>
          </cell>
          <cell r="C119">
            <v>67118.961399959793</v>
          </cell>
          <cell r="D119">
            <v>385.85000368077363</v>
          </cell>
          <cell r="F119">
            <v>385.85000368077363</v>
          </cell>
          <cell r="G119">
            <v>225.04415866003663</v>
          </cell>
          <cell r="H119">
            <v>160.805845020737</v>
          </cell>
          <cell r="I119">
            <v>66893.917241299758</v>
          </cell>
        </row>
        <row r="120">
          <cell r="A120">
            <v>103</v>
          </cell>
          <cell r="C120">
            <v>66893.917241299758</v>
          </cell>
          <cell r="D120">
            <v>385.85000368077363</v>
          </cell>
          <cell r="F120">
            <v>385.85000368077363</v>
          </cell>
          <cell r="G120">
            <v>225.58332695682628</v>
          </cell>
          <cell r="H120">
            <v>160.26667672394734</v>
          </cell>
          <cell r="I120">
            <v>66668.333914342933</v>
          </cell>
        </row>
        <row r="121">
          <cell r="A121">
            <v>104</v>
          </cell>
          <cell r="C121">
            <v>66668.333914342933</v>
          </cell>
          <cell r="D121">
            <v>385.85000368077363</v>
          </cell>
          <cell r="F121">
            <v>385.85000368077363</v>
          </cell>
          <cell r="G121">
            <v>226.12378701099368</v>
          </cell>
          <cell r="H121">
            <v>159.72621666977994</v>
          </cell>
          <cell r="I121">
            <v>66442.210127331942</v>
          </cell>
        </row>
        <row r="122">
          <cell r="A122">
            <v>105</v>
          </cell>
          <cell r="C122">
            <v>66442.210127331942</v>
          </cell>
          <cell r="D122">
            <v>385.85000368077363</v>
          </cell>
          <cell r="F122">
            <v>385.85000368077363</v>
          </cell>
          <cell r="G122">
            <v>226.66554191737416</v>
          </cell>
          <cell r="H122">
            <v>159.18446176339947</v>
          </cell>
          <cell r="I122">
            <v>66215.544585414566</v>
          </cell>
        </row>
        <row r="123">
          <cell r="A123">
            <v>106</v>
          </cell>
          <cell r="C123">
            <v>66215.544585414566</v>
          </cell>
          <cell r="D123">
            <v>385.85000368077363</v>
          </cell>
          <cell r="F123">
            <v>385.85000368077363</v>
          </cell>
          <cell r="G123">
            <v>227.20859477821787</v>
          </cell>
          <cell r="H123">
            <v>158.64140890255575</v>
          </cell>
          <cell r="I123">
            <v>65988.335990636348</v>
          </cell>
        </row>
        <row r="124">
          <cell r="A124">
            <v>107</v>
          </cell>
          <cell r="C124">
            <v>65988.335990636348</v>
          </cell>
          <cell r="D124">
            <v>385.85000368077363</v>
          </cell>
          <cell r="F124">
            <v>385.85000368077363</v>
          </cell>
          <cell r="G124">
            <v>227.75294870320735</v>
          </cell>
          <cell r="H124">
            <v>158.09705497756627</v>
          </cell>
          <cell r="I124">
            <v>65760.583041933147</v>
          </cell>
        </row>
        <row r="125">
          <cell r="A125">
            <v>108</v>
          </cell>
          <cell r="C125">
            <v>65760.583041933147</v>
          </cell>
          <cell r="D125">
            <v>385.85000368077363</v>
          </cell>
          <cell r="F125">
            <v>385.85000368077363</v>
          </cell>
          <cell r="G125">
            <v>228.29860680947544</v>
          </cell>
          <cell r="H125">
            <v>157.55139687129818</v>
          </cell>
          <cell r="I125">
            <v>65532.284435123671</v>
          </cell>
        </row>
        <row r="126">
          <cell r="A126">
            <v>109</v>
          </cell>
          <cell r="C126">
            <v>65532.284435123671</v>
          </cell>
          <cell r="D126">
            <v>385.85000368077363</v>
          </cell>
          <cell r="E126">
            <v>51</v>
          </cell>
          <cell r="F126">
            <v>436.85000368077363</v>
          </cell>
          <cell r="G126">
            <v>279.84557222162312</v>
          </cell>
          <cell r="H126">
            <v>157.00443145915048</v>
          </cell>
          <cell r="I126">
            <v>65252.438862902047</v>
          </cell>
        </row>
        <row r="127">
          <cell r="A127">
            <v>110</v>
          </cell>
          <cell r="C127">
            <v>65252.438862902047</v>
          </cell>
          <cell r="D127">
            <v>385.85000368077363</v>
          </cell>
          <cell r="E127">
            <v>51</v>
          </cell>
          <cell r="F127">
            <v>436.85000368077363</v>
          </cell>
          <cell r="G127">
            <v>280.51603557173746</v>
          </cell>
          <cell r="H127">
            <v>156.33396810903616</v>
          </cell>
          <cell r="I127">
            <v>64971.922827330309</v>
          </cell>
        </row>
        <row r="128">
          <cell r="A128">
            <v>111</v>
          </cell>
          <cell r="C128">
            <v>64971.922827330309</v>
          </cell>
          <cell r="D128">
            <v>385.85000368077363</v>
          </cell>
          <cell r="E128">
            <v>51</v>
          </cell>
          <cell r="F128">
            <v>436.85000368077363</v>
          </cell>
          <cell r="G128">
            <v>281.18810524029476</v>
          </cell>
          <cell r="H128">
            <v>155.66189844047886</v>
          </cell>
          <cell r="I128">
            <v>64690.734722090012</v>
          </cell>
        </row>
        <row r="129">
          <cell r="A129">
            <v>112</v>
          </cell>
          <cell r="C129">
            <v>64690.734722090012</v>
          </cell>
          <cell r="D129">
            <v>385.85000368077363</v>
          </cell>
          <cell r="E129">
            <v>51</v>
          </cell>
          <cell r="F129">
            <v>436.85000368077363</v>
          </cell>
          <cell r="G129">
            <v>281.86178507576631</v>
          </cell>
          <cell r="H129">
            <v>154.98821860500732</v>
          </cell>
          <cell r="I129">
            <v>64408.872937014246</v>
          </cell>
        </row>
        <row r="130">
          <cell r="A130">
            <v>113</v>
          </cell>
          <cell r="C130">
            <v>64408.872937014246</v>
          </cell>
          <cell r="D130">
            <v>385.85000368077363</v>
          </cell>
          <cell r="E130">
            <v>51</v>
          </cell>
          <cell r="F130">
            <v>436.85000368077363</v>
          </cell>
          <cell r="G130">
            <v>282.53707893584362</v>
          </cell>
          <cell r="H130">
            <v>154.31292474492997</v>
          </cell>
          <cell r="I130">
            <v>64126.335858078404</v>
          </cell>
        </row>
        <row r="131">
          <cell r="A131">
            <v>114</v>
          </cell>
          <cell r="C131">
            <v>64126.335858078404</v>
          </cell>
          <cell r="D131">
            <v>385.85000368077363</v>
          </cell>
          <cell r="E131">
            <v>51</v>
          </cell>
          <cell r="F131">
            <v>436.85000368077363</v>
          </cell>
          <cell r="G131">
            <v>283.21399068746075</v>
          </cell>
          <cell r="H131">
            <v>153.63601299331285</v>
          </cell>
          <cell r="I131">
            <v>63843.121867390946</v>
          </cell>
        </row>
        <row r="132">
          <cell r="A132">
            <v>115</v>
          </cell>
          <cell r="C132">
            <v>63843.121867390946</v>
          </cell>
          <cell r="D132">
            <v>385.85000368077363</v>
          </cell>
          <cell r="E132">
            <v>51</v>
          </cell>
          <cell r="F132">
            <v>436.85000368077363</v>
          </cell>
          <cell r="G132">
            <v>283.89252420681612</v>
          </cell>
          <cell r="H132">
            <v>152.95747947395748</v>
          </cell>
          <cell r="I132">
            <v>63559.229343184132</v>
          </cell>
        </row>
        <row r="133">
          <cell r="A133">
            <v>116</v>
          </cell>
          <cell r="C133">
            <v>63559.229343184132</v>
          </cell>
          <cell r="D133">
            <v>385.85000368077363</v>
          </cell>
          <cell r="E133">
            <v>51</v>
          </cell>
          <cell r="F133">
            <v>436.85000368077363</v>
          </cell>
          <cell r="G133">
            <v>284.57268337939502</v>
          </cell>
          <cell r="H133">
            <v>152.27732030137864</v>
          </cell>
          <cell r="I133">
            <v>63274.656659804736</v>
          </cell>
        </row>
        <row r="134">
          <cell r="A134">
            <v>117</v>
          </cell>
          <cell r="C134">
            <v>63274.656659804736</v>
          </cell>
          <cell r="D134">
            <v>385.85000368077363</v>
          </cell>
          <cell r="E134">
            <v>51</v>
          </cell>
          <cell r="F134">
            <v>436.85000368077363</v>
          </cell>
          <cell r="G134">
            <v>285.2544720999914</v>
          </cell>
          <cell r="H134">
            <v>151.59553158078219</v>
          </cell>
          <cell r="I134">
            <v>62989.402187704742</v>
          </cell>
        </row>
        <row r="135">
          <cell r="A135">
            <v>118</v>
          </cell>
          <cell r="C135">
            <v>62989.402187704742</v>
          </cell>
          <cell r="D135">
            <v>385.85000368077363</v>
          </cell>
          <cell r="E135">
            <v>51</v>
          </cell>
          <cell r="F135">
            <v>436.85000368077363</v>
          </cell>
          <cell r="G135">
            <v>285.937894272731</v>
          </cell>
          <cell r="H135">
            <v>150.91210940804262</v>
          </cell>
          <cell r="I135">
            <v>62703.464293432007</v>
          </cell>
        </row>
        <row r="136">
          <cell r="A136">
            <v>119</v>
          </cell>
          <cell r="C136">
            <v>62703.464293432007</v>
          </cell>
          <cell r="D136">
            <v>385.85000368077363</v>
          </cell>
          <cell r="E136">
            <v>51</v>
          </cell>
          <cell r="F136">
            <v>436.85000368077363</v>
          </cell>
          <cell r="G136">
            <v>286.62295381109277</v>
          </cell>
          <cell r="H136">
            <v>150.22704986968085</v>
          </cell>
          <cell r="I136">
            <v>62416.841339620914</v>
          </cell>
        </row>
        <row r="137">
          <cell r="A137">
            <v>120</v>
          </cell>
          <cell r="C137">
            <v>62416.841339620914</v>
          </cell>
          <cell r="D137">
            <v>385.85000368077363</v>
          </cell>
          <cell r="E137">
            <v>51</v>
          </cell>
          <cell r="F137">
            <v>436.85000368077363</v>
          </cell>
          <cell r="G137">
            <v>287.30965463793189</v>
          </cell>
          <cell r="H137">
            <v>149.54034904284177</v>
          </cell>
          <cell r="I137">
            <v>62129.531684982983</v>
          </cell>
        </row>
        <row r="138">
          <cell r="A138">
            <v>121</v>
          </cell>
          <cell r="C138">
            <v>62129.531684982983</v>
          </cell>
          <cell r="D138">
            <v>385.85000368077363</v>
          </cell>
          <cell r="E138">
            <v>51</v>
          </cell>
          <cell r="F138">
            <v>436.85000368077363</v>
          </cell>
          <cell r="G138">
            <v>287.99800068550189</v>
          </cell>
          <cell r="H138">
            <v>148.85200299527173</v>
          </cell>
          <cell r="I138">
            <v>61841.533684297479</v>
          </cell>
        </row>
        <row r="139">
          <cell r="A139">
            <v>122</v>
          </cell>
          <cell r="C139">
            <v>61841.533684297479</v>
          </cell>
          <cell r="D139">
            <v>385.85000368077363</v>
          </cell>
          <cell r="E139">
            <v>-800</v>
          </cell>
          <cell r="F139">
            <v>-414.14999631922637</v>
          </cell>
          <cell r="G139">
            <v>-562.31200410452243</v>
          </cell>
          <cell r="H139">
            <v>148.16200778529605</v>
          </cell>
          <cell r="I139">
            <v>62403.845688402005</v>
          </cell>
        </row>
        <row r="140">
          <cell r="A140">
            <v>123</v>
          </cell>
          <cell r="C140">
            <v>62403.845688402005</v>
          </cell>
          <cell r="D140">
            <v>385.85000368077363</v>
          </cell>
          <cell r="E140">
            <v>0</v>
          </cell>
          <cell r="F140">
            <v>385.85000368077363</v>
          </cell>
          <cell r="G140">
            <v>236.3407900523105</v>
          </cell>
          <cell r="H140">
            <v>149.50921362846313</v>
          </cell>
          <cell r="I140">
            <v>62167.504898349696</v>
          </cell>
        </row>
        <row r="141">
          <cell r="A141">
            <v>124</v>
          </cell>
          <cell r="C141">
            <v>62167.504898349696</v>
          </cell>
          <cell r="D141">
            <v>385.85000368077363</v>
          </cell>
          <cell r="E141">
            <v>0</v>
          </cell>
          <cell r="F141">
            <v>385.85000368077363</v>
          </cell>
          <cell r="G141">
            <v>236.90702319514415</v>
          </cell>
          <cell r="H141">
            <v>148.94298048562948</v>
          </cell>
          <cell r="I141">
            <v>61930.597875154555</v>
          </cell>
        </row>
        <row r="142">
          <cell r="A142">
            <v>125</v>
          </cell>
          <cell r="C142">
            <v>61930.597875154555</v>
          </cell>
          <cell r="D142">
            <v>385.85000368077363</v>
          </cell>
          <cell r="E142">
            <v>0</v>
          </cell>
          <cell r="F142">
            <v>385.85000368077363</v>
          </cell>
          <cell r="G142">
            <v>237.47461293821581</v>
          </cell>
          <cell r="H142">
            <v>148.37539074255781</v>
          </cell>
          <cell r="I142">
            <v>61693.123262216337</v>
          </cell>
        </row>
        <row r="143">
          <cell r="A143">
            <v>126</v>
          </cell>
          <cell r="C143">
            <v>61693.123262216337</v>
          </cell>
          <cell r="D143">
            <v>385.85000368077363</v>
          </cell>
          <cell r="E143">
            <v>0</v>
          </cell>
          <cell r="F143">
            <v>385.85000368077363</v>
          </cell>
          <cell r="G143">
            <v>238.04356253171366</v>
          </cell>
          <cell r="H143">
            <v>147.80644114905996</v>
          </cell>
          <cell r="I143">
            <v>61455.079699684626</v>
          </cell>
        </row>
        <row r="144">
          <cell r="A144">
            <v>127</v>
          </cell>
          <cell r="C144">
            <v>61455.079699684626</v>
          </cell>
          <cell r="D144">
            <v>385.85000368077363</v>
          </cell>
          <cell r="E144">
            <v>0</v>
          </cell>
          <cell r="F144">
            <v>385.85000368077363</v>
          </cell>
          <cell r="G144">
            <v>238.61387523361253</v>
          </cell>
          <cell r="H144">
            <v>147.23612844716109</v>
          </cell>
          <cell r="I144">
            <v>61216.465824451014</v>
          </cell>
        </row>
        <row r="145">
          <cell r="A145">
            <v>128</v>
          </cell>
          <cell r="C145">
            <v>61216.465824451014</v>
          </cell>
          <cell r="D145">
            <v>385.85000368077363</v>
          </cell>
          <cell r="E145">
            <v>0</v>
          </cell>
          <cell r="F145">
            <v>385.85000368077363</v>
          </cell>
          <cell r="G145">
            <v>239.18555430969306</v>
          </cell>
          <cell r="H145">
            <v>146.66444937108056</v>
          </cell>
          <cell r="I145">
            <v>60977.280270141324</v>
          </cell>
        </row>
        <row r="146">
          <cell r="A146">
            <v>129</v>
          </cell>
          <cell r="C146">
            <v>60977.280270141324</v>
          </cell>
          <cell r="D146">
            <v>385.85000368077363</v>
          </cell>
          <cell r="E146">
            <v>0</v>
          </cell>
          <cell r="F146">
            <v>385.85000368077363</v>
          </cell>
          <cell r="G146">
            <v>239.75860303356004</v>
          </cell>
          <cell r="H146">
            <v>146.09140064721359</v>
          </cell>
          <cell r="I146">
            <v>60737.521667107765</v>
          </cell>
        </row>
        <row r="147">
          <cell r="A147">
            <v>130</v>
          </cell>
          <cell r="C147">
            <v>60737.521667107765</v>
          </cell>
          <cell r="D147">
            <v>385.85000368077363</v>
          </cell>
          <cell r="E147">
            <v>-69.290000000000006</v>
          </cell>
          <cell r="F147">
            <v>316.5600036807736</v>
          </cell>
          <cell r="G147">
            <v>171.04302468666125</v>
          </cell>
          <cell r="H147">
            <v>145.51697899411235</v>
          </cell>
          <cell r="I147">
            <v>60566.478642421105</v>
          </cell>
        </row>
        <row r="148">
          <cell r="A148">
            <v>131</v>
          </cell>
          <cell r="C148">
            <v>60566.478642421105</v>
          </cell>
          <cell r="D148">
            <v>385.85000368077363</v>
          </cell>
          <cell r="E148">
            <v>0</v>
          </cell>
          <cell r="F148">
            <v>385.85000368077363</v>
          </cell>
          <cell r="G148">
            <v>240.74281526663972</v>
          </cell>
          <cell r="H148">
            <v>145.1071884141339</v>
          </cell>
          <cell r="I148">
            <v>60325.735827154465</v>
          </cell>
        </row>
        <row r="149">
          <cell r="A149">
            <v>132</v>
          </cell>
          <cell r="C149">
            <v>60325.735827154465</v>
          </cell>
          <cell r="D149">
            <v>385.85000368077363</v>
          </cell>
          <cell r="E149">
            <v>0</v>
          </cell>
          <cell r="F149">
            <v>385.85000368077363</v>
          </cell>
          <cell r="G149">
            <v>241.31959492821605</v>
          </cell>
          <cell r="H149">
            <v>144.53040875255758</v>
          </cell>
          <cell r="I149">
            <v>60084.416232226249</v>
          </cell>
        </row>
        <row r="150">
          <cell r="A150">
            <v>133</v>
          </cell>
          <cell r="C150">
            <v>60084.416232226249</v>
          </cell>
          <cell r="D150">
            <v>385.85000368077363</v>
          </cell>
          <cell r="E150">
            <v>0</v>
          </cell>
          <cell r="F150">
            <v>385.85000368077363</v>
          </cell>
          <cell r="G150">
            <v>241.89775645773156</v>
          </cell>
          <cell r="H150">
            <v>143.95224722304206</v>
          </cell>
          <cell r="I150">
            <v>59842.51847576852</v>
          </cell>
        </row>
        <row r="151">
          <cell r="A151">
            <v>134</v>
          </cell>
          <cell r="C151">
            <v>59842.51847576852</v>
          </cell>
          <cell r="D151">
            <v>385.85000368077363</v>
          </cell>
          <cell r="E151">
            <v>76</v>
          </cell>
          <cell r="F151">
            <v>461.85000368077363</v>
          </cell>
          <cell r="G151">
            <v>318.47730316591151</v>
          </cell>
          <cell r="H151">
            <v>143.37270051486209</v>
          </cell>
          <cell r="I151">
            <v>59524.041172602607</v>
          </cell>
        </row>
        <row r="152">
          <cell r="A152">
            <v>135</v>
          </cell>
          <cell r="C152">
            <v>59524.041172602607</v>
          </cell>
          <cell r="D152">
            <v>385.85000368077363</v>
          </cell>
          <cell r="E152">
            <v>76</v>
          </cell>
          <cell r="F152">
            <v>461.85000368077363</v>
          </cell>
          <cell r="G152">
            <v>319.24032170474652</v>
          </cell>
          <cell r="H152">
            <v>142.60968197602708</v>
          </cell>
          <cell r="I152">
            <v>59204.80085089786</v>
          </cell>
        </row>
        <row r="153">
          <cell r="A153">
            <v>136</v>
          </cell>
          <cell r="C153">
            <v>59204.80085089786</v>
          </cell>
          <cell r="D153">
            <v>385.85000368077363</v>
          </cell>
          <cell r="E153">
            <v>76</v>
          </cell>
          <cell r="F153">
            <v>461.85000368077363</v>
          </cell>
          <cell r="G153">
            <v>320.00516830883083</v>
          </cell>
          <cell r="H153">
            <v>141.84483537194279</v>
          </cell>
          <cell r="I153">
            <v>58884.795682589029</v>
          </cell>
        </row>
        <row r="154">
          <cell r="A154">
            <v>137</v>
          </cell>
          <cell r="C154">
            <v>58884.795682589029</v>
          </cell>
          <cell r="D154">
            <v>385.85000368077363</v>
          </cell>
          <cell r="E154">
            <v>76</v>
          </cell>
          <cell r="F154">
            <v>461.85000368077363</v>
          </cell>
          <cell r="G154">
            <v>320.77184735790411</v>
          </cell>
          <cell r="H154">
            <v>141.07815632286955</v>
          </cell>
          <cell r="I154">
            <v>58564.023835231128</v>
          </cell>
        </row>
        <row r="155">
          <cell r="A155">
            <v>138</v>
          </cell>
          <cell r="C155">
            <v>58564.023835231128</v>
          </cell>
          <cell r="D155">
            <v>385.85000368077363</v>
          </cell>
          <cell r="E155">
            <v>76</v>
          </cell>
          <cell r="F155">
            <v>461.85000368077363</v>
          </cell>
          <cell r="G155">
            <v>321.54036324219908</v>
          </cell>
          <cell r="H155">
            <v>140.30964043857458</v>
          </cell>
          <cell r="I155">
            <v>58242.483471988926</v>
          </cell>
        </row>
        <row r="156">
          <cell r="A156">
            <v>139</v>
          </cell>
          <cell r="C156">
            <v>58242.483471988926</v>
          </cell>
          <cell r="D156">
            <v>385.85000368077363</v>
          </cell>
          <cell r="E156">
            <v>76</v>
          </cell>
          <cell r="F156">
            <v>461.85000368077363</v>
          </cell>
          <cell r="G156">
            <v>322.31072036246678</v>
          </cell>
          <cell r="H156">
            <v>139.53928331830681</v>
          </cell>
          <cell r="I156">
            <v>57920.172751626458</v>
          </cell>
        </row>
        <row r="157">
          <cell r="A157">
            <v>140</v>
          </cell>
          <cell r="C157">
            <v>57920.172751626458</v>
          </cell>
          <cell r="D157">
            <v>385.85000368077363</v>
          </cell>
          <cell r="E157">
            <v>76</v>
          </cell>
          <cell r="F157">
            <v>461.85000368077363</v>
          </cell>
          <cell r="G157">
            <v>323.08292313000186</v>
          </cell>
          <cell r="H157">
            <v>138.76708055077174</v>
          </cell>
          <cell r="I157">
            <v>57597.089828496457</v>
          </cell>
        </row>
        <row r="158">
          <cell r="A158">
            <v>141</v>
          </cell>
          <cell r="C158">
            <v>57597.089828496457</v>
          </cell>
          <cell r="D158">
            <v>385.85000368077363</v>
          </cell>
          <cell r="E158">
            <v>76</v>
          </cell>
          <cell r="F158">
            <v>461.85000368077363</v>
          </cell>
          <cell r="G158">
            <v>323.85697596666751</v>
          </cell>
          <cell r="H158">
            <v>137.99302771410609</v>
          </cell>
          <cell r="I158">
            <v>57273.232852529793</v>
          </cell>
        </row>
        <row r="159">
          <cell r="A159">
            <v>142</v>
          </cell>
          <cell r="C159">
            <v>57273.232852529793</v>
          </cell>
          <cell r="D159">
            <v>385.85000368077363</v>
          </cell>
          <cell r="E159">
            <v>76</v>
          </cell>
          <cell r="F159">
            <v>461.85000368077363</v>
          </cell>
          <cell r="G159">
            <v>324.63288330492099</v>
          </cell>
          <cell r="H159">
            <v>137.21712037585263</v>
          </cell>
          <cell r="I159">
            <v>56948.599969224873</v>
          </cell>
        </row>
        <row r="160">
          <cell r="A160">
            <v>143</v>
          </cell>
          <cell r="C160">
            <v>56948.599969224873</v>
          </cell>
          <cell r="D160">
            <v>385.85000368077363</v>
          </cell>
          <cell r="E160">
            <v>76</v>
          </cell>
          <cell r="F160">
            <v>461.85000368077363</v>
          </cell>
          <cell r="G160">
            <v>325.41064958783903</v>
          </cell>
          <cell r="H160">
            <v>136.43935409293459</v>
          </cell>
          <cell r="I160">
            <v>56623.189319637037</v>
          </cell>
        </row>
        <row r="161">
          <cell r="A161">
            <v>144</v>
          </cell>
          <cell r="C161">
            <v>56623.189319637037</v>
          </cell>
          <cell r="D161">
            <v>385.85000368077363</v>
          </cell>
          <cell r="E161">
            <v>76</v>
          </cell>
          <cell r="F161">
            <v>461.85000368077363</v>
          </cell>
          <cell r="G161">
            <v>326.19027926914322</v>
          </cell>
          <cell r="H161">
            <v>135.65972441163041</v>
          </cell>
          <cell r="I161">
            <v>56296.999040367897</v>
          </cell>
        </row>
        <row r="162">
          <cell r="A162">
            <v>145</v>
          </cell>
          <cell r="C162">
            <v>56296.999040367897</v>
          </cell>
          <cell r="D162">
            <v>385.85000368077363</v>
          </cell>
          <cell r="E162">
            <v>76</v>
          </cell>
          <cell r="F162">
            <v>461.85000368077363</v>
          </cell>
          <cell r="G162">
            <v>326.97177681322557</v>
          </cell>
          <cell r="H162">
            <v>134.87822686754808</v>
          </cell>
          <cell r="I162">
            <v>55970.027263554672</v>
          </cell>
        </row>
        <row r="163">
          <cell r="A163">
            <v>146</v>
          </cell>
          <cell r="C163">
            <v>55970.027263554672</v>
          </cell>
          <cell r="D163">
            <v>385.85000368077363</v>
          </cell>
          <cell r="E163">
            <v>76</v>
          </cell>
          <cell r="F163">
            <v>461.85000368077363</v>
          </cell>
          <cell r="G163">
            <v>327.75514669517389</v>
          </cell>
          <cell r="H163">
            <v>134.09485698559973</v>
          </cell>
          <cell r="I163">
            <v>55642.272116859494</v>
          </cell>
        </row>
        <row r="164">
          <cell r="A164">
            <v>147</v>
          </cell>
          <cell r="C164">
            <v>55642.272116859494</v>
          </cell>
          <cell r="D164">
            <v>385.85000368077363</v>
          </cell>
          <cell r="E164">
            <v>76</v>
          </cell>
          <cell r="F164">
            <v>461.85000368077363</v>
          </cell>
          <cell r="G164">
            <v>328.54039340079771</v>
          </cell>
          <cell r="H164">
            <v>133.30961027997589</v>
          </cell>
          <cell r="I164">
            <v>55313.731723458695</v>
          </cell>
        </row>
        <row r="165">
          <cell r="A165">
            <v>148</v>
          </cell>
          <cell r="C165">
            <v>55313.731723458695</v>
          </cell>
          <cell r="D165">
            <v>385.85000368077363</v>
          </cell>
          <cell r="E165">
            <v>76</v>
          </cell>
          <cell r="F165">
            <v>461.85000368077363</v>
          </cell>
          <cell r="G165">
            <v>329.32752142665379</v>
          </cell>
          <cell r="H165">
            <v>132.52248225411981</v>
          </cell>
          <cell r="I165">
            <v>54984.404202032041</v>
          </cell>
        </row>
        <row r="166">
          <cell r="A166">
            <v>149</v>
          </cell>
          <cell r="C166">
            <v>54984.404202032041</v>
          </cell>
          <cell r="D166">
            <v>385.85000368077363</v>
          </cell>
          <cell r="E166">
            <v>76</v>
          </cell>
          <cell r="F166">
            <v>461.85000368077363</v>
          </cell>
          <cell r="G166">
            <v>330.11653528007184</v>
          </cell>
          <cell r="H166">
            <v>131.73346840070175</v>
          </cell>
          <cell r="I166">
            <v>54654.287666751967</v>
          </cell>
        </row>
        <row r="167">
          <cell r="A167">
            <v>150</v>
          </cell>
          <cell r="C167">
            <v>54654.287666751967</v>
          </cell>
          <cell r="D167">
            <v>385.85000368077363</v>
          </cell>
          <cell r="E167">
            <v>76</v>
          </cell>
          <cell r="F167">
            <v>461.85000368077363</v>
          </cell>
          <cell r="G167">
            <v>330.90743947918037</v>
          </cell>
          <cell r="H167">
            <v>130.94256420159326</v>
          </cell>
          <cell r="I167">
            <v>54323.380227272784</v>
          </cell>
        </row>
        <row r="168">
          <cell r="A168">
            <v>151</v>
          </cell>
          <cell r="C168">
            <v>54323.380227272784</v>
          </cell>
          <cell r="D168">
            <v>385.85000368077363</v>
          </cell>
          <cell r="E168">
            <v>76</v>
          </cell>
          <cell r="F168">
            <v>461.85000368077363</v>
          </cell>
          <cell r="G168">
            <v>331.70023855293255</v>
          </cell>
          <cell r="H168">
            <v>130.14976512784105</v>
          </cell>
          <cell r="I168">
            <v>53991.67998871985</v>
          </cell>
        </row>
        <row r="169">
          <cell r="A169">
            <v>152</v>
          </cell>
          <cell r="C169">
            <v>53991.67998871985</v>
          </cell>
          <cell r="D169">
            <v>385.85000368077363</v>
          </cell>
          <cell r="E169">
            <v>76</v>
          </cell>
          <cell r="F169">
            <v>461.85000368077363</v>
          </cell>
          <cell r="G169">
            <v>332.49493704113229</v>
          </cell>
          <cell r="H169">
            <v>129.35506663964131</v>
          </cell>
          <cell r="I169">
            <v>53659.185051678716</v>
          </cell>
        </row>
        <row r="170">
          <cell r="A170">
            <v>153</v>
          </cell>
          <cell r="C170">
            <v>53659.185051678716</v>
          </cell>
          <cell r="D170">
            <v>385.85000368077363</v>
          </cell>
          <cell r="E170">
            <v>76</v>
          </cell>
          <cell r="F170">
            <v>461.85000368077363</v>
          </cell>
          <cell r="G170">
            <v>333.29153949446004</v>
          </cell>
          <cell r="H170">
            <v>128.55846418631361</v>
          </cell>
          <cell r="I170">
            <v>53325.893512184259</v>
          </cell>
        </row>
        <row r="171">
          <cell r="A171">
            <v>154</v>
          </cell>
          <cell r="C171">
            <v>53325.893512184259</v>
          </cell>
          <cell r="D171">
            <v>385.85000368077363</v>
          </cell>
          <cell r="E171">
            <v>76</v>
          </cell>
          <cell r="F171">
            <v>461.85000368077363</v>
          </cell>
          <cell r="G171">
            <v>334.09005047449881</v>
          </cell>
          <cell r="H171">
            <v>127.7599532062748</v>
          </cell>
          <cell r="I171">
            <v>52991.803461709758</v>
          </cell>
        </row>
        <row r="172">
          <cell r="A172">
            <v>155</v>
          </cell>
          <cell r="C172">
            <v>52991.803461709758</v>
          </cell>
          <cell r="D172">
            <v>385.85000368077363</v>
          </cell>
          <cell r="E172">
            <v>76</v>
          </cell>
          <cell r="F172">
            <v>461.85000368077363</v>
          </cell>
          <cell r="G172">
            <v>334.89047455376067</v>
          </cell>
          <cell r="H172">
            <v>126.95952912701297</v>
          </cell>
          <cell r="I172">
            <v>52656.912987156</v>
          </cell>
        </row>
        <row r="173">
          <cell r="A173">
            <v>156</v>
          </cell>
          <cell r="C173">
            <v>52656.912987156</v>
          </cell>
          <cell r="D173">
            <v>385.85000368077363</v>
          </cell>
          <cell r="E173">
            <v>76</v>
          </cell>
          <cell r="F173">
            <v>461.85000368077363</v>
          </cell>
          <cell r="G173">
            <v>335.69281631571238</v>
          </cell>
          <cell r="H173">
            <v>126.15718736506125</v>
          </cell>
          <cell r="I173">
            <v>52321.220170840286</v>
          </cell>
        </row>
        <row r="174">
          <cell r="A174">
            <v>157</v>
          </cell>
          <cell r="C174">
            <v>52321.220170840286</v>
          </cell>
          <cell r="D174">
            <v>385.85000368077363</v>
          </cell>
          <cell r="E174">
            <v>76</v>
          </cell>
          <cell r="F174">
            <v>461.85000368077363</v>
          </cell>
          <cell r="G174">
            <v>336.49708035480211</v>
          </cell>
          <cell r="H174">
            <v>125.35292332597152</v>
          </cell>
          <cell r="I174">
            <v>51984.723090485488</v>
          </cell>
        </row>
        <row r="175">
          <cell r="A175">
            <v>158</v>
          </cell>
          <cell r="C175">
            <v>51984.723090485488</v>
          </cell>
          <cell r="D175">
            <v>385.85000368077363</v>
          </cell>
          <cell r="E175">
            <v>76</v>
          </cell>
          <cell r="F175">
            <v>461.85000368077363</v>
          </cell>
          <cell r="G175">
            <v>337.30327127648548</v>
          </cell>
          <cell r="H175">
            <v>124.54673240428815</v>
          </cell>
          <cell r="I175">
            <v>51647.419819209004</v>
          </cell>
        </row>
        <row r="176">
          <cell r="A176">
            <v>159</v>
          </cell>
          <cell r="C176">
            <v>51647.419819209004</v>
          </cell>
          <cell r="D176">
            <v>385.85000368077363</v>
          </cell>
          <cell r="E176">
            <v>76</v>
          </cell>
          <cell r="F176">
            <v>461.85000368077363</v>
          </cell>
          <cell r="G176">
            <v>338.11139369725203</v>
          </cell>
          <cell r="H176">
            <v>123.73860998352158</v>
          </cell>
          <cell r="I176">
            <v>51309.30842551175</v>
          </cell>
        </row>
        <row r="177">
          <cell r="A177">
            <v>160</v>
          </cell>
          <cell r="C177">
            <v>51309.30842551175</v>
          </cell>
          <cell r="D177">
            <v>385.85000368077363</v>
          </cell>
          <cell r="E177">
            <v>76</v>
          </cell>
          <cell r="F177">
            <v>461.85000368077363</v>
          </cell>
          <cell r="G177">
            <v>338.92145224465173</v>
          </cell>
          <cell r="H177">
            <v>122.92855143612191</v>
          </cell>
          <cell r="I177">
            <v>50970.386973267101</v>
          </cell>
        </row>
        <row r="178">
          <cell r="A178">
            <v>161</v>
          </cell>
          <cell r="C178">
            <v>50970.386973267101</v>
          </cell>
          <cell r="D178">
            <v>385.85000368077363</v>
          </cell>
          <cell r="E178">
            <v>76</v>
          </cell>
          <cell r="F178">
            <v>461.85000368077363</v>
          </cell>
          <cell r="G178">
            <v>339.73345155732119</v>
          </cell>
          <cell r="H178">
            <v>122.11655212345244</v>
          </cell>
          <cell r="I178">
            <v>50630.653521709777</v>
          </cell>
        </row>
        <row r="179">
          <cell r="A179">
            <v>162</v>
          </cell>
          <cell r="C179">
            <v>50630.653521709777</v>
          </cell>
          <cell r="D179">
            <v>385.85000368077363</v>
          </cell>
          <cell r="E179">
            <v>76</v>
          </cell>
          <cell r="F179">
            <v>461.85000368077363</v>
          </cell>
          <cell r="G179">
            <v>340.54739628501062</v>
          </cell>
          <cell r="H179">
            <v>121.302607395763</v>
          </cell>
          <cell r="I179">
            <v>50290.106125424769</v>
          </cell>
        </row>
        <row r="180">
          <cell r="A180">
            <v>163</v>
          </cell>
          <cell r="C180">
            <v>50290.106125424769</v>
          </cell>
          <cell r="D180">
            <v>385.85000368077363</v>
          </cell>
          <cell r="E180">
            <v>76</v>
          </cell>
          <cell r="F180">
            <v>461.85000368077363</v>
          </cell>
          <cell r="G180">
            <v>341.36329108861008</v>
          </cell>
          <cell r="H180">
            <v>120.48671259216353</v>
          </cell>
          <cell r="I180">
            <v>49948.742834336161</v>
          </cell>
        </row>
        <row r="181">
          <cell r="A181">
            <v>164</v>
          </cell>
          <cell r="C181">
            <v>49948.742834336161</v>
          </cell>
          <cell r="D181">
            <v>385.85000368077363</v>
          </cell>
          <cell r="E181">
            <v>76</v>
          </cell>
          <cell r="F181">
            <v>461.85000368077363</v>
          </cell>
          <cell r="G181">
            <v>342.18114064017658</v>
          </cell>
          <cell r="H181">
            <v>119.66886304059706</v>
          </cell>
          <cell r="I181">
            <v>49606.561693695985</v>
          </cell>
        </row>
        <row r="182">
          <cell r="A182">
            <v>165</v>
          </cell>
          <cell r="C182">
            <v>49606.561693695985</v>
          </cell>
          <cell r="D182">
            <v>385.85000368077363</v>
          </cell>
          <cell r="E182">
            <v>276</v>
          </cell>
          <cell r="F182">
            <v>661.85000368077363</v>
          </cell>
          <cell r="G182">
            <v>543.00094962296032</v>
          </cell>
          <cell r="H182">
            <v>118.84905405781331</v>
          </cell>
          <cell r="I182">
            <v>49063.560744073024</v>
          </cell>
        </row>
        <row r="183">
          <cell r="A183">
            <v>166</v>
          </cell>
          <cell r="C183">
            <v>49063.560744073024</v>
          </cell>
          <cell r="D183">
            <v>385.85000368077363</v>
          </cell>
          <cell r="E183">
            <v>276</v>
          </cell>
          <cell r="F183">
            <v>661.85000368077363</v>
          </cell>
          <cell r="G183">
            <v>544.30188939809864</v>
          </cell>
          <cell r="H183">
            <v>117.54811428267494</v>
          </cell>
          <cell r="I183">
            <v>48519.258854674925</v>
          </cell>
        </row>
        <row r="184">
          <cell r="A184">
            <v>167</v>
          </cell>
          <cell r="C184">
            <v>48519.258854674925</v>
          </cell>
          <cell r="D184">
            <v>385.85000368077363</v>
          </cell>
          <cell r="E184">
            <v>276</v>
          </cell>
          <cell r="F184">
            <v>661.85000368077363</v>
          </cell>
          <cell r="G184">
            <v>545.60594600811498</v>
          </cell>
          <cell r="H184">
            <v>116.24405767265868</v>
          </cell>
          <cell r="I184">
            <v>47973.652908666809</v>
          </cell>
        </row>
        <row r="185">
          <cell r="A185">
            <v>168</v>
          </cell>
          <cell r="C185">
            <v>47973.652908666809</v>
          </cell>
          <cell r="D185">
            <v>385.85000368077363</v>
          </cell>
          <cell r="E185">
            <v>276</v>
          </cell>
          <cell r="F185">
            <v>661.85000368077363</v>
          </cell>
          <cell r="G185">
            <v>546.91312692042607</v>
          </cell>
          <cell r="H185">
            <v>114.93687676034756</v>
          </cell>
          <cell r="I185">
            <v>47426.739781746386</v>
          </cell>
        </row>
        <row r="186">
          <cell r="A186">
            <v>169</v>
          </cell>
          <cell r="C186">
            <v>47426.739781746386</v>
          </cell>
          <cell r="D186">
            <v>385.85000368077363</v>
          </cell>
          <cell r="E186">
            <v>276</v>
          </cell>
          <cell r="F186">
            <v>661.85000368077363</v>
          </cell>
          <cell r="G186">
            <v>548.2234396203396</v>
          </cell>
          <cell r="H186">
            <v>113.62656406043406</v>
          </cell>
          <cell r="I186">
            <v>46878.516342126044</v>
          </cell>
        </row>
        <row r="187">
          <cell r="A187">
            <v>170</v>
          </cell>
          <cell r="C187">
            <v>46878.516342126044</v>
          </cell>
          <cell r="D187">
            <v>385.85000368077363</v>
          </cell>
          <cell r="E187">
            <v>276</v>
          </cell>
          <cell r="F187">
            <v>661.85000368077363</v>
          </cell>
          <cell r="G187">
            <v>549.53689161109662</v>
          </cell>
          <cell r="H187">
            <v>112.31311206967699</v>
          </cell>
          <cell r="I187">
            <v>46328.979450514948</v>
          </cell>
        </row>
        <row r="188">
          <cell r="A188">
            <v>171</v>
          </cell>
          <cell r="C188">
            <v>46328.979450514948</v>
          </cell>
          <cell r="D188">
            <v>385.85000368077363</v>
          </cell>
          <cell r="E188">
            <v>276</v>
          </cell>
          <cell r="F188">
            <v>661.85000368077363</v>
          </cell>
          <cell r="G188">
            <v>550.85349041391487</v>
          </cell>
          <cell r="H188">
            <v>110.99651326685874</v>
          </cell>
          <cell r="I188">
            <v>45778.125960101032</v>
          </cell>
        </row>
        <row r="189">
          <cell r="A189">
            <v>172</v>
          </cell>
          <cell r="C189">
            <v>45778.125960101032</v>
          </cell>
          <cell r="D189">
            <v>385.85000368077363</v>
          </cell>
          <cell r="E189">
            <v>276</v>
          </cell>
          <cell r="F189">
            <v>661.85000368077363</v>
          </cell>
          <cell r="G189">
            <v>552.17324356803158</v>
          </cell>
          <cell r="H189">
            <v>109.67676011274206</v>
          </cell>
          <cell r="I189">
            <v>45225.952716533</v>
          </cell>
        </row>
        <row r="190">
          <cell r="A190">
            <v>173</v>
          </cell>
          <cell r="C190">
            <v>45225.952716533</v>
          </cell>
          <cell r="D190">
            <v>385.85000368077363</v>
          </cell>
          <cell r="E190">
            <v>276</v>
          </cell>
          <cell r="F190">
            <v>661.85000368077363</v>
          </cell>
          <cell r="G190">
            <v>553.49615863074666</v>
          </cell>
          <cell r="H190">
            <v>108.35384505002698</v>
          </cell>
          <cell r="I190">
            <v>44672.456557902253</v>
          </cell>
        </row>
        <row r="191">
          <cell r="A191">
            <v>174</v>
          </cell>
          <cell r="C191">
            <v>44672.456557902253</v>
          </cell>
          <cell r="D191">
            <v>385.85000368077363</v>
          </cell>
          <cell r="E191">
            <v>276</v>
          </cell>
          <cell r="F191">
            <v>661.85000368077363</v>
          </cell>
          <cell r="G191">
            <v>554.82224317746613</v>
          </cell>
          <cell r="H191">
            <v>107.02776050330749</v>
          </cell>
          <cell r="I191">
            <v>44117.63431472479</v>
          </cell>
        </row>
        <row r="192">
          <cell r="A192">
            <v>175</v>
          </cell>
          <cell r="C192">
            <v>44117.63431472479</v>
          </cell>
          <cell r="D192">
            <v>385.85000368077363</v>
          </cell>
          <cell r="E192">
            <v>276</v>
          </cell>
          <cell r="F192">
            <v>661.85000368077363</v>
          </cell>
          <cell r="G192">
            <v>556.15150480174543</v>
          </cell>
          <cell r="H192">
            <v>105.69849887902815</v>
          </cell>
          <cell r="I192">
            <v>43561.482809923044</v>
          </cell>
        </row>
        <row r="193">
          <cell r="A193">
            <v>176</v>
          </cell>
          <cell r="C193">
            <v>43561.482809923044</v>
          </cell>
          <cell r="D193">
            <v>385.85000368077363</v>
          </cell>
          <cell r="E193">
            <v>276</v>
          </cell>
          <cell r="F193">
            <v>661.85000368077363</v>
          </cell>
          <cell r="G193">
            <v>557.48395111533296</v>
          </cell>
          <cell r="H193">
            <v>104.36605256544063</v>
          </cell>
          <cell r="I193">
            <v>43003.99885880771</v>
          </cell>
        </row>
        <row r="194">
          <cell r="A194">
            <v>177</v>
          </cell>
          <cell r="C194">
            <v>43003.99885880771</v>
          </cell>
          <cell r="D194">
            <v>385.85000368077363</v>
          </cell>
          <cell r="E194">
            <v>276</v>
          </cell>
          <cell r="F194">
            <v>661.85000368077363</v>
          </cell>
          <cell r="G194">
            <v>558.8195897482135</v>
          </cell>
          <cell r="H194">
            <v>103.03041393256014</v>
          </cell>
          <cell r="I194">
            <v>42445.179269059496</v>
          </cell>
        </row>
        <row r="195">
          <cell r="A195">
            <v>178</v>
          </cell>
          <cell r="C195">
            <v>42445.179269059496</v>
          </cell>
          <cell r="D195">
            <v>385.85000368077363</v>
          </cell>
          <cell r="E195">
            <v>276</v>
          </cell>
          <cell r="F195">
            <v>661.85000368077363</v>
          </cell>
          <cell r="G195">
            <v>560.15842834865191</v>
          </cell>
          <cell r="H195">
            <v>101.69157533212172</v>
          </cell>
          <cell r="I195">
            <v>41885.020840710844</v>
          </cell>
        </row>
        <row r="196">
          <cell r="A196">
            <v>179</v>
          </cell>
          <cell r="C196">
            <v>41885.020840710844</v>
          </cell>
          <cell r="D196">
            <v>385.85000368077363</v>
          </cell>
          <cell r="E196">
            <v>276</v>
          </cell>
          <cell r="F196">
            <v>661.85000368077363</v>
          </cell>
          <cell r="G196">
            <v>561.50047458323718</v>
          </cell>
          <cell r="H196">
            <v>100.3495290975364</v>
          </cell>
          <cell r="I196">
            <v>41323.52036612761</v>
          </cell>
        </row>
        <row r="197">
          <cell r="A197">
            <v>180</v>
          </cell>
          <cell r="C197">
            <v>41323.52036612761</v>
          </cell>
          <cell r="D197">
            <v>385.85000368077363</v>
          </cell>
          <cell r="E197">
            <v>276</v>
          </cell>
          <cell r="F197">
            <v>661.85000368077363</v>
          </cell>
          <cell r="G197">
            <v>562.84573613692623</v>
          </cell>
          <cell r="H197">
            <v>99.004267543847405</v>
          </cell>
          <cell r="I197">
            <v>40760.674629990681</v>
          </cell>
        </row>
        <row r="198">
          <cell r="A198">
            <v>181</v>
          </cell>
          <cell r="C198">
            <v>40760.674629990681</v>
          </cell>
          <cell r="D198">
            <v>385.85000368077363</v>
          </cell>
          <cell r="E198">
            <v>276</v>
          </cell>
          <cell r="F198">
            <v>661.85000368077363</v>
          </cell>
          <cell r="G198">
            <v>564.19422071308759</v>
          </cell>
          <cell r="H198">
            <v>97.655782967686022</v>
          </cell>
          <cell r="I198">
            <v>40196.480409277596</v>
          </cell>
        </row>
        <row r="199">
          <cell r="A199">
            <v>182</v>
          </cell>
          <cell r="C199">
            <v>40196.480409277596</v>
          </cell>
          <cell r="D199">
            <v>385.85000368077363</v>
          </cell>
          <cell r="E199">
            <v>276</v>
          </cell>
          <cell r="F199">
            <v>661.85000368077363</v>
          </cell>
          <cell r="G199">
            <v>565.54593603354601</v>
          </cell>
          <cell r="H199">
            <v>96.304067647227569</v>
          </cell>
          <cell r="I199">
            <v>39630.934473244051</v>
          </cell>
        </row>
        <row r="200">
          <cell r="A200">
            <v>183</v>
          </cell>
          <cell r="C200">
            <v>39630.934473244051</v>
          </cell>
          <cell r="D200">
            <v>385.85000368077363</v>
          </cell>
          <cell r="E200">
            <v>276</v>
          </cell>
          <cell r="F200">
            <v>661.85000368077363</v>
          </cell>
          <cell r="G200">
            <v>566.90088983862643</v>
          </cell>
          <cell r="H200">
            <v>94.949113842147213</v>
          </cell>
          <cell r="I200">
            <v>39064.033583405428</v>
          </cell>
        </row>
        <row r="201">
          <cell r="A201">
            <v>184</v>
          </cell>
          <cell r="C201">
            <v>39064.033583405428</v>
          </cell>
          <cell r="D201">
            <v>385.85000368077363</v>
          </cell>
          <cell r="E201">
            <v>276</v>
          </cell>
          <cell r="F201">
            <v>661.85000368077363</v>
          </cell>
          <cell r="G201">
            <v>568.25908988719812</v>
          </cell>
          <cell r="H201">
            <v>93.59091379357551</v>
          </cell>
          <cell r="I201">
            <v>38495.774493518227</v>
          </cell>
        </row>
        <row r="202">
          <cell r="A202">
            <v>185</v>
          </cell>
          <cell r="C202">
            <v>38495.774493518227</v>
          </cell>
          <cell r="D202">
            <v>385.85000368077363</v>
          </cell>
          <cell r="E202">
            <v>276</v>
          </cell>
          <cell r="F202">
            <v>661.85000368077363</v>
          </cell>
          <cell r="G202">
            <v>569.62054395671953</v>
          </cell>
          <cell r="H202">
            <v>92.229459724054095</v>
          </cell>
          <cell r="I202">
            <v>37926.153949561507</v>
          </cell>
        </row>
        <row r="203">
          <cell r="A203">
            <v>186</v>
          </cell>
          <cell r="C203">
            <v>37926.153949561507</v>
          </cell>
          <cell r="D203">
            <v>385.85000368077363</v>
          </cell>
          <cell r="E203">
            <v>276</v>
          </cell>
          <cell r="F203">
            <v>661.85000368077363</v>
          </cell>
          <cell r="G203">
            <v>570.98525984328251</v>
          </cell>
          <cell r="H203">
            <v>90.864743837491119</v>
          </cell>
          <cell r="I203">
            <v>37355.168689718223</v>
          </cell>
        </row>
        <row r="204">
          <cell r="A204">
            <v>187</v>
          </cell>
          <cell r="C204">
            <v>37355.168689718223</v>
          </cell>
          <cell r="D204">
            <v>385.85000368077363</v>
          </cell>
          <cell r="E204">
            <v>276</v>
          </cell>
          <cell r="F204">
            <v>661.85000368077363</v>
          </cell>
          <cell r="G204">
            <v>572.35324536165706</v>
          </cell>
          <cell r="H204">
            <v>89.49675831911658</v>
          </cell>
          <cell r="I204">
            <v>36782.815444356565</v>
          </cell>
        </row>
        <row r="205">
          <cell r="A205">
            <v>188</v>
          </cell>
          <cell r="C205">
            <v>36782.815444356565</v>
          </cell>
          <cell r="D205">
            <v>385.85000368077363</v>
          </cell>
          <cell r="E205">
            <v>276</v>
          </cell>
          <cell r="F205">
            <v>661.85000368077363</v>
          </cell>
          <cell r="G205">
            <v>573.72450834533606</v>
          </cell>
          <cell r="H205">
            <v>88.125495335437606</v>
          </cell>
          <cell r="I205">
            <v>36209.090936011227</v>
          </cell>
        </row>
        <row r="206">
          <cell r="A206">
            <v>189</v>
          </cell>
          <cell r="C206">
            <v>36209.090936011227</v>
          </cell>
          <cell r="D206">
            <v>385.85000368077363</v>
          </cell>
          <cell r="E206">
            <v>276</v>
          </cell>
          <cell r="F206">
            <v>661.85000368077363</v>
          </cell>
          <cell r="G206">
            <v>575.09905664658004</v>
          </cell>
          <cell r="H206">
            <v>86.750947034193572</v>
          </cell>
          <cell r="I206">
            <v>35633.99187936465</v>
          </cell>
        </row>
        <row r="207">
          <cell r="A207">
            <v>190</v>
          </cell>
          <cell r="C207">
            <v>35633.99187936465</v>
          </cell>
          <cell r="D207">
            <v>385.85000368077363</v>
          </cell>
          <cell r="E207">
            <v>276</v>
          </cell>
          <cell r="F207">
            <v>661.85000368077363</v>
          </cell>
          <cell r="G207">
            <v>576.47689813646252</v>
          </cell>
          <cell r="H207">
            <v>85.373105544311144</v>
          </cell>
          <cell r="I207">
            <v>35057.514981228189</v>
          </cell>
        </row>
        <row r="208">
          <cell r="A208">
            <v>191</v>
          </cell>
          <cell r="C208">
            <v>35057.514981228189</v>
          </cell>
          <cell r="D208">
            <v>385.85000368077363</v>
          </cell>
          <cell r="E208">
            <v>276</v>
          </cell>
          <cell r="F208">
            <v>661.85000368077363</v>
          </cell>
          <cell r="G208">
            <v>577.8580407049144</v>
          </cell>
          <cell r="H208">
            <v>83.991962975859209</v>
          </cell>
          <cell r="I208">
            <v>34479.656940523273</v>
          </cell>
        </row>
        <row r="209">
          <cell r="A209">
            <v>192</v>
          </cell>
          <cell r="C209">
            <v>34479.656940523273</v>
          </cell>
          <cell r="D209">
            <v>385.85000368077363</v>
          </cell>
          <cell r="E209">
            <v>776</v>
          </cell>
          <cell r="F209">
            <v>1161.8500036807736</v>
          </cell>
          <cell r="G209">
            <v>1079.24249226077</v>
          </cell>
          <cell r="H209">
            <v>82.607511420003675</v>
          </cell>
          <cell r="I209">
            <v>33400.414448262505</v>
          </cell>
        </row>
        <row r="210">
          <cell r="A210">
            <v>193</v>
          </cell>
          <cell r="C210">
            <v>33400.414448262505</v>
          </cell>
          <cell r="D210">
            <v>385.85000368077363</v>
          </cell>
          <cell r="E210">
            <v>776</v>
          </cell>
          <cell r="F210">
            <v>1161.8500036807736</v>
          </cell>
          <cell r="G210">
            <v>1081.8281773984781</v>
          </cell>
          <cell r="H210">
            <v>80.021826282295592</v>
          </cell>
          <cell r="I210">
            <v>32318.586270864027</v>
          </cell>
        </row>
        <row r="211">
          <cell r="A211">
            <v>194</v>
          </cell>
          <cell r="C211">
            <v>32318.586270864027</v>
          </cell>
          <cell r="D211">
            <v>385.85000368077363</v>
          </cell>
          <cell r="E211">
            <v>776</v>
          </cell>
          <cell r="F211">
            <v>1161.8500036807736</v>
          </cell>
          <cell r="G211">
            <v>1084.4200574068286</v>
          </cell>
          <cell r="H211">
            <v>77.429946273945077</v>
          </cell>
          <cell r="I211">
            <v>31234.1662134572</v>
          </cell>
        </row>
        <row r="212">
          <cell r="A212">
            <v>195</v>
          </cell>
          <cell r="C212">
            <v>31234.1662134572</v>
          </cell>
          <cell r="D212">
            <v>385.85000368077363</v>
          </cell>
          <cell r="E212">
            <v>776</v>
          </cell>
          <cell r="F212">
            <v>1161.8500036807736</v>
          </cell>
          <cell r="G212">
            <v>1087.0181471276992</v>
          </cell>
          <cell r="H212">
            <v>74.831856553074545</v>
          </cell>
          <cell r="I212">
            <v>30147.148066329501</v>
          </cell>
        </row>
        <row r="213">
          <cell r="A213">
            <v>196</v>
          </cell>
          <cell r="C213">
            <v>30147.148066329501</v>
          </cell>
          <cell r="D213">
            <v>385.85000368077363</v>
          </cell>
          <cell r="E213">
            <v>776</v>
          </cell>
          <cell r="F213">
            <v>1161.8500036807736</v>
          </cell>
          <cell r="G213">
            <v>1089.6224614385258</v>
          </cell>
          <cell r="H213">
            <v>72.227542242247765</v>
          </cell>
          <cell r="I213">
            <v>29057.525604890976</v>
          </cell>
        </row>
        <row r="214">
          <cell r="A214">
            <v>197</v>
          </cell>
          <cell r="C214">
            <v>29057.525604890976</v>
          </cell>
          <cell r="D214">
            <v>385.85000368077363</v>
          </cell>
          <cell r="E214">
            <v>776</v>
          </cell>
          <cell r="F214">
            <v>1161.8500036807736</v>
          </cell>
          <cell r="G214">
            <v>1092.2330152523889</v>
          </cell>
          <cell r="H214">
            <v>69.61698842838463</v>
          </cell>
          <cell r="I214">
            <v>27965.292589638586</v>
          </cell>
        </row>
        <row r="215">
          <cell r="A215">
            <v>198</v>
          </cell>
          <cell r="C215">
            <v>27965.292589638586</v>
          </cell>
          <cell r="D215">
            <v>385.85000368077363</v>
          </cell>
          <cell r="E215">
            <v>776</v>
          </cell>
          <cell r="F215">
            <v>1161.8500036807736</v>
          </cell>
          <cell r="G215">
            <v>1094.8498235180978</v>
          </cell>
          <cell r="H215">
            <v>67.00018016267579</v>
          </cell>
          <cell r="I215">
            <v>26870.44276612049</v>
          </cell>
        </row>
        <row r="216">
          <cell r="A216">
            <v>199</v>
          </cell>
          <cell r="C216">
            <v>26870.44276612049</v>
          </cell>
          <cell r="D216">
            <v>385.85000368077363</v>
          </cell>
          <cell r="E216">
            <v>776</v>
          </cell>
          <cell r="F216">
            <v>1161.8500036807736</v>
          </cell>
          <cell r="G216">
            <v>1097.4729012202765</v>
          </cell>
          <cell r="H216">
            <v>64.377102460497014</v>
          </cell>
          <cell r="I216">
            <v>25772.969864900213</v>
          </cell>
        </row>
        <row r="217">
          <cell r="A217">
            <v>200</v>
          </cell>
          <cell r="C217">
            <v>25772.969864900213</v>
          </cell>
          <cell r="D217">
            <v>385.85000368077363</v>
          </cell>
          <cell r="E217">
            <v>776</v>
          </cell>
          <cell r="F217">
            <v>1161.8500036807736</v>
          </cell>
          <cell r="G217">
            <v>1100.1022633794503</v>
          </cell>
          <cell r="H217">
            <v>61.747740301323432</v>
          </cell>
          <cell r="I217">
            <v>24672.867601520764</v>
          </cell>
        </row>
        <row r="218">
          <cell r="A218">
            <v>201</v>
          </cell>
          <cell r="C218">
            <v>24672.867601520764</v>
          </cell>
          <cell r="D218">
            <v>385.85000368077363</v>
          </cell>
          <cell r="E218">
            <v>776</v>
          </cell>
          <cell r="F218">
            <v>1161.8500036807736</v>
          </cell>
          <cell r="G218">
            <v>1102.7379250521301</v>
          </cell>
          <cell r="H218">
            <v>59.112078628643502</v>
          </cell>
          <cell r="I218">
            <v>23570.129676468634</v>
          </cell>
        </row>
        <row r="219">
          <cell r="A219">
            <v>202</v>
          </cell>
          <cell r="C219">
            <v>23570.129676468634</v>
          </cell>
          <cell r="D219">
            <v>385.85000368077363</v>
          </cell>
          <cell r="E219">
            <v>776</v>
          </cell>
          <cell r="F219">
            <v>1161.8500036807736</v>
          </cell>
          <cell r="G219">
            <v>1105.3799013309008</v>
          </cell>
          <cell r="H219">
            <v>56.470102349872775</v>
          </cell>
          <cell r="I219">
            <v>22464.749775137734</v>
          </cell>
        </row>
        <row r="220">
          <cell r="A220">
            <v>203</v>
          </cell>
          <cell r="C220">
            <v>22464.749775137734</v>
          </cell>
          <cell r="D220">
            <v>385.85000368077363</v>
          </cell>
          <cell r="E220">
            <v>776</v>
          </cell>
          <cell r="F220">
            <v>1161.8500036807736</v>
          </cell>
          <cell r="G220">
            <v>1108.0282073445062</v>
          </cell>
          <cell r="H220">
            <v>53.821796336267489</v>
          </cell>
          <cell r="I220">
            <v>21356.721567793229</v>
          </cell>
        </row>
        <row r="221">
          <cell r="A221">
            <v>204</v>
          </cell>
          <cell r="C221">
            <v>21356.721567793229</v>
          </cell>
          <cell r="D221">
            <v>385.85000368077363</v>
          </cell>
          <cell r="E221">
            <v>776</v>
          </cell>
          <cell r="F221">
            <v>1161.8500036807736</v>
          </cell>
          <cell r="G221">
            <v>1110.6828582579358</v>
          </cell>
          <cell r="H221">
            <v>51.16714542283794</v>
          </cell>
          <cell r="I221">
            <v>20246.038709535293</v>
          </cell>
        </row>
        <row r="222">
          <cell r="A222">
            <v>205</v>
          </cell>
          <cell r="C222">
            <v>20246.038709535293</v>
          </cell>
          <cell r="D222">
            <v>385.85000368077363</v>
          </cell>
          <cell r="E222">
            <v>776</v>
          </cell>
          <cell r="F222">
            <v>1161.8500036807736</v>
          </cell>
          <cell r="G222">
            <v>1113.3438692725119</v>
          </cell>
          <cell r="H222">
            <v>48.506134408261637</v>
          </cell>
          <cell r="I222">
            <v>19132.694840262782</v>
          </cell>
        </row>
        <row r="223">
          <cell r="A223">
            <v>206</v>
          </cell>
          <cell r="C223">
            <v>19132.694840262782</v>
          </cell>
          <cell r="D223">
            <v>385.85000368077363</v>
          </cell>
          <cell r="E223">
            <v>776</v>
          </cell>
          <cell r="F223">
            <v>1161.8500036807736</v>
          </cell>
          <cell r="G223">
            <v>1116.0112556259774</v>
          </cell>
          <cell r="H223">
            <v>45.838748054796248</v>
          </cell>
          <cell r="I223">
            <v>18016.683584636805</v>
          </cell>
        </row>
        <row r="224">
          <cell r="A224">
            <v>207</v>
          </cell>
          <cell r="C224">
            <v>18016.683584636805</v>
          </cell>
          <cell r="D224">
            <v>385.85000368077363</v>
          </cell>
          <cell r="E224">
            <v>776</v>
          </cell>
          <cell r="F224">
            <v>1161.8500036807736</v>
          </cell>
          <cell r="G224">
            <v>1118.6850325925814</v>
          </cell>
          <cell r="H224">
            <v>43.164971088192345</v>
          </cell>
          <cell r="I224">
            <v>16897.998552044224</v>
          </cell>
        </row>
        <row r="225">
          <cell r="A225">
            <v>208</v>
          </cell>
          <cell r="C225">
            <v>16897.998552044224</v>
          </cell>
          <cell r="D225">
            <v>385.85000368077363</v>
          </cell>
          <cell r="E225">
            <v>776</v>
          </cell>
          <cell r="F225">
            <v>1161.8500036807736</v>
          </cell>
          <cell r="G225">
            <v>1121.3652154831677</v>
          </cell>
          <cell r="H225">
            <v>40.484788197605958</v>
          </cell>
          <cell r="I225">
            <v>15776.633336561057</v>
          </cell>
        </row>
        <row r="226">
          <cell r="A226">
            <v>209</v>
          </cell>
          <cell r="C226">
            <v>15776.633336561057</v>
          </cell>
          <cell r="D226">
            <v>385.85000368077363</v>
          </cell>
          <cell r="E226">
            <v>776</v>
          </cell>
          <cell r="F226">
            <v>1161.8500036807736</v>
          </cell>
          <cell r="G226">
            <v>1124.0518196452629</v>
          </cell>
          <cell r="H226">
            <v>37.798184035510864</v>
          </cell>
          <cell r="I226">
            <v>14652.581516915794</v>
          </cell>
        </row>
        <row r="227">
          <cell r="A227">
            <v>210</v>
          </cell>
          <cell r="C227">
            <v>14652.581516915794</v>
          </cell>
          <cell r="D227">
            <v>385.85000368077363</v>
          </cell>
          <cell r="E227">
            <v>776</v>
          </cell>
          <cell r="F227">
            <v>1161.8500036807736</v>
          </cell>
          <cell r="G227">
            <v>1126.7448604631629</v>
          </cell>
          <cell r="H227">
            <v>35.10514321761076</v>
          </cell>
          <cell r="I227">
            <v>13525.836656452631</v>
          </cell>
        </row>
        <row r="228">
          <cell r="A228">
            <v>211</v>
          </cell>
          <cell r="C228">
            <v>13525.836656452631</v>
          </cell>
          <cell r="D228">
            <v>385.85000368077363</v>
          </cell>
          <cell r="E228">
            <v>776</v>
          </cell>
          <cell r="F228">
            <v>1161.8500036807736</v>
          </cell>
          <cell r="G228">
            <v>1129.4443533580225</v>
          </cell>
          <cell r="H228">
            <v>32.405650322751093</v>
          </cell>
          <cell r="I228">
            <v>12396.39230309461</v>
          </cell>
        </row>
        <row r="229">
          <cell r="A229">
            <v>212</v>
          </cell>
          <cell r="C229">
            <v>12396.39230309461</v>
          </cell>
          <cell r="D229">
            <v>385.85000368077363</v>
          </cell>
          <cell r="E229">
            <v>776</v>
          </cell>
          <cell r="F229">
            <v>1161.8500036807736</v>
          </cell>
          <cell r="G229">
            <v>1132.1503137879429</v>
          </cell>
          <cell r="H229">
            <v>29.699689892830836</v>
          </cell>
          <cell r="I229">
            <v>11264.241989306667</v>
          </cell>
        </row>
        <row r="230">
          <cell r="A230">
            <v>213</v>
          </cell>
          <cell r="C230">
            <v>11264.241989306667</v>
          </cell>
          <cell r="D230">
            <v>385.85000368077363</v>
          </cell>
          <cell r="E230">
            <v>776</v>
          </cell>
          <cell r="F230">
            <v>1161.8500036807736</v>
          </cell>
          <cell r="G230">
            <v>1134.8627572480598</v>
          </cell>
          <cell r="H230">
            <v>26.987246432713892</v>
          </cell>
          <cell r="I230">
            <v>10129.379232058607</v>
          </cell>
        </row>
        <row r="231">
          <cell r="A231">
            <v>214</v>
          </cell>
          <cell r="C231">
            <v>10129.379232058607</v>
          </cell>
          <cell r="D231">
            <v>385.85000368077363</v>
          </cell>
          <cell r="E231">
            <v>776</v>
          </cell>
          <cell r="F231">
            <v>1161.8500036807736</v>
          </cell>
          <cell r="G231">
            <v>1137.5816992706332</v>
          </cell>
          <cell r="H231">
            <v>24.268304410140416</v>
          </cell>
          <cell r="I231">
            <v>8991.797532787974</v>
          </cell>
        </row>
        <row r="232">
          <cell r="A232">
            <v>215</v>
          </cell>
          <cell r="C232">
            <v>8991.797532787974</v>
          </cell>
          <cell r="D232">
            <v>385.85000368077363</v>
          </cell>
          <cell r="E232">
            <v>776</v>
          </cell>
          <cell r="F232">
            <v>1161.8500036807736</v>
          </cell>
          <cell r="G232">
            <v>1140.3071554251358</v>
          </cell>
          <cell r="H232">
            <v>21.542848255637853</v>
          </cell>
          <cell r="I232">
            <v>7851.4903773628384</v>
          </cell>
        </row>
        <row r="233">
          <cell r="A233">
            <v>216</v>
          </cell>
          <cell r="C233">
            <v>7851.4903773628384</v>
          </cell>
          <cell r="D233">
            <v>385.85000368077363</v>
          </cell>
          <cell r="E233">
            <v>776</v>
          </cell>
          <cell r="F233">
            <v>1161.8500036807736</v>
          </cell>
          <cell r="G233">
            <v>1143.0391413183418</v>
          </cell>
          <cell r="H233">
            <v>18.810862362431802</v>
          </cell>
          <cell r="I233">
            <v>6708.4512360444969</v>
          </cell>
        </row>
        <row r="234">
          <cell r="A234">
            <v>217</v>
          </cell>
          <cell r="C234">
            <v>6708.4512360444969</v>
          </cell>
          <cell r="D234">
            <v>385.85000368077363</v>
          </cell>
          <cell r="E234">
            <v>776</v>
          </cell>
          <cell r="F234">
            <v>1161.8500036807736</v>
          </cell>
          <cell r="G234">
            <v>1145.777672594417</v>
          </cell>
          <cell r="H234">
            <v>16.072331086356609</v>
          </cell>
          <cell r="I234">
            <v>5562.6735634500801</v>
          </cell>
        </row>
        <row r="235">
          <cell r="A235">
            <v>218</v>
          </cell>
          <cell r="C235">
            <v>5562.6735634500801</v>
          </cell>
          <cell r="D235">
            <v>385.85000368077363</v>
          </cell>
          <cell r="E235">
            <v>776</v>
          </cell>
          <cell r="F235">
            <v>1161.8500036807736</v>
          </cell>
          <cell r="G235">
            <v>1148.5227649350079</v>
          </cell>
          <cell r="H235">
            <v>13.327238745765818</v>
          </cell>
          <cell r="I235">
            <v>4414.150798515072</v>
          </cell>
        </row>
        <row r="236">
          <cell r="A236">
            <v>219</v>
          </cell>
          <cell r="C236">
            <v>4414.150798515072</v>
          </cell>
          <cell r="D236">
            <v>385.85000368077363</v>
          </cell>
          <cell r="E236">
            <v>776</v>
          </cell>
          <cell r="F236">
            <v>1161.8500036807736</v>
          </cell>
          <cell r="G236">
            <v>1151.2744340593313</v>
          </cell>
          <cell r="H236">
            <v>10.57556962144236</v>
          </cell>
          <cell r="I236">
            <v>3262.8763644557407</v>
          </cell>
        </row>
        <row r="237">
          <cell r="A237">
            <v>220</v>
          </cell>
          <cell r="C237">
            <v>3262.8763644557407</v>
          </cell>
          <cell r="D237">
            <v>385.85000368077363</v>
          </cell>
          <cell r="E237">
            <v>776</v>
          </cell>
          <cell r="F237">
            <v>1161.8500036807736</v>
          </cell>
          <cell r="G237">
            <v>1154.0326957242651</v>
          </cell>
          <cell r="H237">
            <v>7.8173079565085457</v>
          </cell>
          <cell r="I237">
            <v>2108.8436687314756</v>
          </cell>
        </row>
        <row r="238">
          <cell r="A238">
            <v>221</v>
          </cell>
          <cell r="C238">
            <v>2108.8436687314756</v>
          </cell>
          <cell r="D238">
            <v>385.85000368077363</v>
          </cell>
          <cell r="E238">
            <v>776</v>
          </cell>
          <cell r="F238">
            <v>1161.8500036807736</v>
          </cell>
          <cell r="G238">
            <v>1156.7975657244378</v>
          </cell>
          <cell r="H238">
            <v>5.0524379563358268</v>
          </cell>
          <cell r="I238">
            <v>952.0461030070378</v>
          </cell>
        </row>
        <row r="239">
          <cell r="A239">
            <v>222</v>
          </cell>
          <cell r="C239">
            <v>952.0461030070378</v>
          </cell>
          <cell r="D239">
            <v>385.85000368077363</v>
          </cell>
          <cell r="E239">
            <v>776</v>
          </cell>
          <cell r="F239">
            <v>952.0461030070378</v>
          </cell>
          <cell r="G239">
            <v>949.76515921858345</v>
          </cell>
          <cell r="H239">
            <v>2.2809437884543615</v>
          </cell>
          <cell r="I239">
            <v>0</v>
          </cell>
        </row>
        <row r="240">
          <cell r="A240">
            <v>223</v>
          </cell>
          <cell r="C240">
            <v>0</v>
          </cell>
          <cell r="D240">
            <v>385.85000368077363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224</v>
          </cell>
          <cell r="C241">
            <v>0</v>
          </cell>
          <cell r="D241">
            <v>385.85000368077363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225</v>
          </cell>
          <cell r="C242">
            <v>0</v>
          </cell>
          <cell r="D242">
            <v>385.85000368077363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226</v>
          </cell>
          <cell r="C243">
            <v>0</v>
          </cell>
          <cell r="D243">
            <v>385.85000368077363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227</v>
          </cell>
          <cell r="C244">
            <v>0</v>
          </cell>
          <cell r="D244">
            <v>385.85000368077363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228</v>
          </cell>
          <cell r="C245">
            <v>0</v>
          </cell>
          <cell r="D245">
            <v>385.85000368077363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229</v>
          </cell>
          <cell r="C246">
            <v>0</v>
          </cell>
          <cell r="D246">
            <v>385.85000368077363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230</v>
          </cell>
          <cell r="C247">
            <v>0</v>
          </cell>
          <cell r="D247">
            <v>385.85000368077363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231</v>
          </cell>
          <cell r="C248">
            <v>0</v>
          </cell>
          <cell r="D248">
            <v>385.85000368077363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232</v>
          </cell>
          <cell r="C249">
            <v>0</v>
          </cell>
          <cell r="D249">
            <v>385.85000368077363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233</v>
          </cell>
          <cell r="C250">
            <v>0</v>
          </cell>
          <cell r="D250">
            <v>385.85000368077363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234</v>
          </cell>
          <cell r="C251">
            <v>0</v>
          </cell>
          <cell r="D251">
            <v>385.85000368077363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235</v>
          </cell>
          <cell r="C252">
            <v>0</v>
          </cell>
          <cell r="D252">
            <v>385.85000368077363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236</v>
          </cell>
          <cell r="C253">
            <v>0</v>
          </cell>
          <cell r="D253">
            <v>385.85000368077363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237</v>
          </cell>
          <cell r="C254">
            <v>0</v>
          </cell>
          <cell r="D254">
            <v>385.85000368077363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238</v>
          </cell>
          <cell r="C255">
            <v>0</v>
          </cell>
          <cell r="D255">
            <v>385.85000368077363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239</v>
          </cell>
          <cell r="C256">
            <v>0</v>
          </cell>
          <cell r="D256">
            <v>385.85000368077363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240</v>
          </cell>
          <cell r="C257">
            <v>0</v>
          </cell>
          <cell r="D257">
            <v>385.85000368077363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241</v>
          </cell>
          <cell r="C258">
            <v>0</v>
          </cell>
          <cell r="D258">
            <v>385.85000368077363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242</v>
          </cell>
          <cell r="C259">
            <v>0</v>
          </cell>
          <cell r="D259">
            <v>385.85000368077363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243</v>
          </cell>
          <cell r="C260">
            <v>0</v>
          </cell>
          <cell r="D260">
            <v>385.85000368077363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244</v>
          </cell>
          <cell r="C261">
            <v>0</v>
          </cell>
          <cell r="D261">
            <v>385.85000368077363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245</v>
          </cell>
          <cell r="C262">
            <v>0</v>
          </cell>
          <cell r="D262">
            <v>385.85000368077363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246</v>
          </cell>
          <cell r="C263">
            <v>0</v>
          </cell>
          <cell r="D263">
            <v>385.85000368077363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247</v>
          </cell>
          <cell r="C264">
            <v>0</v>
          </cell>
          <cell r="D264">
            <v>385.85000368077363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248</v>
          </cell>
          <cell r="C265">
            <v>0</v>
          </cell>
          <cell r="D265">
            <v>385.85000368077363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249</v>
          </cell>
          <cell r="C266">
            <v>0</v>
          </cell>
          <cell r="D266">
            <v>385.85000368077363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250</v>
          </cell>
          <cell r="C267">
            <v>0</v>
          </cell>
          <cell r="D267">
            <v>385.85000368077363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251</v>
          </cell>
          <cell r="C268">
            <v>0</v>
          </cell>
          <cell r="D268">
            <v>385.85000368077363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252</v>
          </cell>
          <cell r="C269">
            <v>0</v>
          </cell>
          <cell r="D269">
            <v>385.85000368077363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253</v>
          </cell>
          <cell r="C270">
            <v>0</v>
          </cell>
          <cell r="D270">
            <v>385.85000368077363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254</v>
          </cell>
          <cell r="C271">
            <v>0</v>
          </cell>
          <cell r="D271">
            <v>385.85000368077363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255</v>
          </cell>
          <cell r="C272">
            <v>0</v>
          </cell>
          <cell r="D272">
            <v>385.85000368077363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256</v>
          </cell>
          <cell r="C273">
            <v>0</v>
          </cell>
          <cell r="D273">
            <v>385.85000368077363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257</v>
          </cell>
          <cell r="C274">
            <v>0</v>
          </cell>
          <cell r="D274">
            <v>385.85000368077363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258</v>
          </cell>
          <cell r="C275">
            <v>0</v>
          </cell>
          <cell r="D275">
            <v>385.85000368077363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259</v>
          </cell>
          <cell r="C276">
            <v>0</v>
          </cell>
          <cell r="D276">
            <v>385.85000368077363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260</v>
          </cell>
          <cell r="C277">
            <v>0</v>
          </cell>
          <cell r="D277">
            <v>385.85000368077363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261</v>
          </cell>
          <cell r="C278">
            <v>0</v>
          </cell>
          <cell r="D278">
            <v>385.85000368077363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262</v>
          </cell>
          <cell r="C279">
            <v>0</v>
          </cell>
          <cell r="D279">
            <v>385.85000368077363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263</v>
          </cell>
          <cell r="C280">
            <v>0</v>
          </cell>
          <cell r="D280">
            <v>385.85000368077363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264</v>
          </cell>
          <cell r="C281">
            <v>0</v>
          </cell>
          <cell r="D281">
            <v>385.85000368077363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265</v>
          </cell>
          <cell r="C282">
            <v>0</v>
          </cell>
          <cell r="D282">
            <v>385.85000368077363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266</v>
          </cell>
          <cell r="C283">
            <v>0</v>
          </cell>
          <cell r="D283">
            <v>385.85000368077363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267</v>
          </cell>
          <cell r="C284">
            <v>0</v>
          </cell>
          <cell r="D284">
            <v>385.85000368077363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268</v>
          </cell>
          <cell r="C285">
            <v>0</v>
          </cell>
          <cell r="D285">
            <v>385.85000368077363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269</v>
          </cell>
          <cell r="C286">
            <v>0</v>
          </cell>
          <cell r="D286">
            <v>385.85000368077363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270</v>
          </cell>
          <cell r="C287">
            <v>0</v>
          </cell>
          <cell r="D287">
            <v>385.85000368077363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271</v>
          </cell>
          <cell r="C288">
            <v>0</v>
          </cell>
          <cell r="D288">
            <v>385.85000368077363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272</v>
          </cell>
          <cell r="C289">
            <v>0</v>
          </cell>
          <cell r="D289">
            <v>385.85000368077363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273</v>
          </cell>
          <cell r="C290">
            <v>0</v>
          </cell>
          <cell r="D290">
            <v>385.85000368077363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274</v>
          </cell>
          <cell r="C291">
            <v>0</v>
          </cell>
          <cell r="D291">
            <v>385.85000368077363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275</v>
          </cell>
          <cell r="C292">
            <v>0</v>
          </cell>
          <cell r="D292">
            <v>385.85000368077363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276</v>
          </cell>
          <cell r="C293">
            <v>0</v>
          </cell>
          <cell r="D293">
            <v>385.85000368077363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277</v>
          </cell>
          <cell r="C294">
            <v>0</v>
          </cell>
          <cell r="D294">
            <v>385.85000368077363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278</v>
          </cell>
          <cell r="C295">
            <v>0</v>
          </cell>
          <cell r="D295">
            <v>385.85000368077363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279</v>
          </cell>
          <cell r="C296">
            <v>0</v>
          </cell>
          <cell r="D296">
            <v>385.85000368077363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280</v>
          </cell>
          <cell r="C297">
            <v>0</v>
          </cell>
          <cell r="D297">
            <v>385.85000368077363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281</v>
          </cell>
          <cell r="C298">
            <v>0</v>
          </cell>
          <cell r="D298">
            <v>385.85000368077363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282</v>
          </cell>
          <cell r="C299">
            <v>0</v>
          </cell>
          <cell r="D299">
            <v>385.85000368077363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283</v>
          </cell>
          <cell r="C300">
            <v>0</v>
          </cell>
          <cell r="D300">
            <v>385.85000368077363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284</v>
          </cell>
          <cell r="C301">
            <v>0</v>
          </cell>
          <cell r="D301">
            <v>385.85000368077363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285</v>
          </cell>
          <cell r="C302">
            <v>0</v>
          </cell>
          <cell r="D302">
            <v>385.85000368077363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286</v>
          </cell>
          <cell r="C303">
            <v>0</v>
          </cell>
          <cell r="D303">
            <v>385.85000368077363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287</v>
          </cell>
          <cell r="C304">
            <v>0</v>
          </cell>
          <cell r="D304">
            <v>385.85000368077363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288</v>
          </cell>
          <cell r="C305">
            <v>0</v>
          </cell>
          <cell r="D305">
            <v>385.85000368077363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289</v>
          </cell>
          <cell r="C306">
            <v>0</v>
          </cell>
          <cell r="D306">
            <v>385.85000368077363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290</v>
          </cell>
          <cell r="C307">
            <v>0</v>
          </cell>
          <cell r="D307">
            <v>385.85000368077363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291</v>
          </cell>
          <cell r="C308">
            <v>0</v>
          </cell>
          <cell r="D308">
            <v>385.85000368077363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292</v>
          </cell>
          <cell r="C309">
            <v>0</v>
          </cell>
          <cell r="D309">
            <v>385.85000368077363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293</v>
          </cell>
          <cell r="C310">
            <v>0</v>
          </cell>
          <cell r="D310">
            <v>385.85000368077363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294</v>
          </cell>
          <cell r="C311">
            <v>0</v>
          </cell>
          <cell r="D311">
            <v>385.85000368077363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295</v>
          </cell>
          <cell r="C312">
            <v>0</v>
          </cell>
          <cell r="D312">
            <v>385.85000368077363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296</v>
          </cell>
          <cell r="C313">
            <v>0</v>
          </cell>
          <cell r="D313">
            <v>385.85000368077363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297</v>
          </cell>
          <cell r="C314">
            <v>0</v>
          </cell>
          <cell r="D314">
            <v>385.85000368077363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298</v>
          </cell>
          <cell r="C315">
            <v>0</v>
          </cell>
          <cell r="D315">
            <v>385.85000368077363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A316">
            <v>299</v>
          </cell>
          <cell r="C316">
            <v>0</v>
          </cell>
          <cell r="D316">
            <v>385.85000368077363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A317">
            <v>300</v>
          </cell>
          <cell r="C317">
            <v>0</v>
          </cell>
          <cell r="D317">
            <v>385.85000368077363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A318">
            <v>301</v>
          </cell>
          <cell r="C318">
            <v>0</v>
          </cell>
          <cell r="D318">
            <v>385.85000368077363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A319">
            <v>302</v>
          </cell>
          <cell r="C319">
            <v>0</v>
          </cell>
          <cell r="D319">
            <v>385.85000368077363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A320">
            <v>303</v>
          </cell>
          <cell r="C320">
            <v>0</v>
          </cell>
          <cell r="D320">
            <v>385.85000368077363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A321">
            <v>304</v>
          </cell>
          <cell r="C321">
            <v>0</v>
          </cell>
          <cell r="D321">
            <v>385.85000368077363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A322">
            <v>305</v>
          </cell>
          <cell r="C322">
            <v>0</v>
          </cell>
          <cell r="D322">
            <v>385.85000368077363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>
            <v>306</v>
          </cell>
          <cell r="C323">
            <v>0</v>
          </cell>
          <cell r="D323">
            <v>385.85000368077363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>
            <v>307</v>
          </cell>
          <cell r="C324">
            <v>0</v>
          </cell>
          <cell r="D324">
            <v>385.85000368077363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308</v>
          </cell>
          <cell r="C325">
            <v>0</v>
          </cell>
          <cell r="D325">
            <v>385.85000368077363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</row>
        <row r="326">
          <cell r="A326">
            <v>309</v>
          </cell>
          <cell r="C326">
            <v>0</v>
          </cell>
          <cell r="D326">
            <v>385.85000368077363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</row>
        <row r="327">
          <cell r="A327">
            <v>310</v>
          </cell>
          <cell r="C327">
            <v>0</v>
          </cell>
          <cell r="D327">
            <v>385.85000368077363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A328">
            <v>311</v>
          </cell>
          <cell r="C328">
            <v>0</v>
          </cell>
          <cell r="D328">
            <v>385.85000368077363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A329">
            <v>312</v>
          </cell>
          <cell r="C329">
            <v>0</v>
          </cell>
          <cell r="D329">
            <v>385.85000368077363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A330">
            <v>313</v>
          </cell>
          <cell r="C330">
            <v>0</v>
          </cell>
          <cell r="D330">
            <v>385.85000368077363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A331">
            <v>314</v>
          </cell>
          <cell r="C331">
            <v>0</v>
          </cell>
          <cell r="D331">
            <v>385.85000368077363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A332">
            <v>315</v>
          </cell>
          <cell r="C332">
            <v>0</v>
          </cell>
          <cell r="D332">
            <v>385.85000368077363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A333">
            <v>316</v>
          </cell>
          <cell r="C333">
            <v>0</v>
          </cell>
          <cell r="D333">
            <v>385.85000368077363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A334">
            <v>317</v>
          </cell>
          <cell r="C334">
            <v>0</v>
          </cell>
          <cell r="D334">
            <v>385.85000368077363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A335">
            <v>318</v>
          </cell>
          <cell r="C335">
            <v>0</v>
          </cell>
          <cell r="D335">
            <v>385.85000368077363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A336">
            <v>319</v>
          </cell>
          <cell r="C336">
            <v>0</v>
          </cell>
          <cell r="D336">
            <v>385.85000368077363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A337">
            <v>320</v>
          </cell>
          <cell r="C337">
            <v>0</v>
          </cell>
          <cell r="D337">
            <v>385.85000368077363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A338">
            <v>321</v>
          </cell>
          <cell r="C338">
            <v>0</v>
          </cell>
          <cell r="D338">
            <v>385.85000368077363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>
            <v>322</v>
          </cell>
          <cell r="C339">
            <v>0</v>
          </cell>
          <cell r="D339">
            <v>385.85000368077363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A340">
            <v>323</v>
          </cell>
          <cell r="C340">
            <v>0</v>
          </cell>
          <cell r="D340">
            <v>385.85000368077363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A341">
            <v>324</v>
          </cell>
          <cell r="C341">
            <v>0</v>
          </cell>
          <cell r="D341">
            <v>385.85000368077363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A342">
            <v>325</v>
          </cell>
          <cell r="C342">
            <v>0</v>
          </cell>
          <cell r="D342">
            <v>385.85000368077363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A343">
            <v>326</v>
          </cell>
          <cell r="C343">
            <v>0</v>
          </cell>
          <cell r="D343">
            <v>385.85000368077363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A344">
            <v>327</v>
          </cell>
          <cell r="C344">
            <v>0</v>
          </cell>
          <cell r="D344">
            <v>385.85000368077363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A345">
            <v>328</v>
          </cell>
          <cell r="C345">
            <v>0</v>
          </cell>
          <cell r="D345">
            <v>385.85000368077363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A346">
            <v>329</v>
          </cell>
          <cell r="C346">
            <v>0</v>
          </cell>
          <cell r="D346">
            <v>385.85000368077363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A347">
            <v>330</v>
          </cell>
          <cell r="C347">
            <v>0</v>
          </cell>
          <cell r="D347">
            <v>385.85000368077363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A348">
            <v>331</v>
          </cell>
          <cell r="C348">
            <v>0</v>
          </cell>
          <cell r="D348">
            <v>385.85000368077363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A349">
            <v>332</v>
          </cell>
          <cell r="C349">
            <v>0</v>
          </cell>
          <cell r="D349">
            <v>385.85000368077363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A350">
            <v>333</v>
          </cell>
          <cell r="C350">
            <v>0</v>
          </cell>
          <cell r="D350">
            <v>385.85000368077363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A351">
            <v>334</v>
          </cell>
          <cell r="C351">
            <v>0</v>
          </cell>
          <cell r="D351">
            <v>385.85000368077363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A352">
            <v>335</v>
          </cell>
          <cell r="C352">
            <v>0</v>
          </cell>
          <cell r="D352">
            <v>385.85000368077363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A353">
            <v>336</v>
          </cell>
          <cell r="C353">
            <v>0</v>
          </cell>
          <cell r="D353">
            <v>385.85000368077363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A354">
            <v>337</v>
          </cell>
          <cell r="C354">
            <v>0</v>
          </cell>
          <cell r="D354">
            <v>385.85000368077363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A355">
            <v>338</v>
          </cell>
          <cell r="C355">
            <v>0</v>
          </cell>
          <cell r="D355">
            <v>385.85000368077363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A356">
            <v>339</v>
          </cell>
          <cell r="C356">
            <v>0</v>
          </cell>
          <cell r="D356">
            <v>385.85000368077363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A357">
            <v>340</v>
          </cell>
          <cell r="C357">
            <v>0</v>
          </cell>
          <cell r="D357">
            <v>385.85000368077363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A358">
            <v>341</v>
          </cell>
          <cell r="C358">
            <v>0</v>
          </cell>
          <cell r="D358">
            <v>385.85000368077363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A359">
            <v>342</v>
          </cell>
          <cell r="C359">
            <v>0</v>
          </cell>
          <cell r="D359">
            <v>385.85000368077363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A360">
            <v>343</v>
          </cell>
          <cell r="C360">
            <v>0</v>
          </cell>
          <cell r="D360">
            <v>385.85000368077363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A361">
            <v>344</v>
          </cell>
          <cell r="C361">
            <v>0</v>
          </cell>
          <cell r="D361">
            <v>385.85000368077363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A362">
            <v>345</v>
          </cell>
          <cell r="C362">
            <v>0</v>
          </cell>
          <cell r="D362">
            <v>385.85000368077363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A363">
            <v>346</v>
          </cell>
          <cell r="C363">
            <v>0</v>
          </cell>
          <cell r="D363">
            <v>385.85000368077363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A364">
            <v>347</v>
          </cell>
          <cell r="C364">
            <v>0</v>
          </cell>
          <cell r="D364">
            <v>385.85000368077363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A365">
            <v>348</v>
          </cell>
          <cell r="C365">
            <v>0</v>
          </cell>
          <cell r="D365">
            <v>385.85000368077363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A366">
            <v>349</v>
          </cell>
          <cell r="C366">
            <v>0</v>
          </cell>
          <cell r="D366">
            <v>385.85000368077363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A367">
            <v>350</v>
          </cell>
          <cell r="C367">
            <v>0</v>
          </cell>
          <cell r="D367">
            <v>385.85000368077363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</row>
        <row r="368">
          <cell r="A368">
            <v>351</v>
          </cell>
          <cell r="C368">
            <v>0</v>
          </cell>
          <cell r="D368">
            <v>385.85000368077363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A369">
            <v>352</v>
          </cell>
          <cell r="C369">
            <v>0</v>
          </cell>
          <cell r="D369">
            <v>385.85000368077363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</row>
        <row r="370">
          <cell r="A370">
            <v>353</v>
          </cell>
          <cell r="C370">
            <v>0</v>
          </cell>
          <cell r="D370">
            <v>385.85000368077363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</row>
        <row r="371">
          <cell r="A371">
            <v>354</v>
          </cell>
          <cell r="C371">
            <v>0</v>
          </cell>
          <cell r="D371">
            <v>385.85000368077363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</row>
        <row r="372">
          <cell r="A372">
            <v>355</v>
          </cell>
          <cell r="C372">
            <v>0</v>
          </cell>
          <cell r="D372">
            <v>385.85000368077363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A373">
            <v>356</v>
          </cell>
          <cell r="C373">
            <v>0</v>
          </cell>
          <cell r="D373">
            <v>385.85000368077363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A374">
            <v>357</v>
          </cell>
          <cell r="C374">
            <v>0</v>
          </cell>
          <cell r="D374">
            <v>385.85000368077363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</row>
        <row r="375">
          <cell r="A375">
            <v>358</v>
          </cell>
          <cell r="C375">
            <v>0</v>
          </cell>
          <cell r="D375">
            <v>385.85000368077363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</row>
        <row r="376">
          <cell r="A376">
            <v>359</v>
          </cell>
          <cell r="C376">
            <v>0</v>
          </cell>
          <cell r="D376">
            <v>385.85000368077363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</row>
        <row r="377">
          <cell r="A377">
            <v>360</v>
          </cell>
          <cell r="C377">
            <v>0</v>
          </cell>
          <cell r="D377">
            <v>385.85000368077363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</row>
        <row r="378">
          <cell r="A378">
            <v>361</v>
          </cell>
          <cell r="C378">
            <v>0</v>
          </cell>
          <cell r="D378">
            <v>385.85000368077363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</row>
        <row r="379">
          <cell r="A379">
            <v>362</v>
          </cell>
          <cell r="C379">
            <v>0</v>
          </cell>
          <cell r="D379">
            <v>385.85000368077363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</row>
        <row r="380">
          <cell r="A380">
            <v>363</v>
          </cell>
          <cell r="C380">
            <v>0</v>
          </cell>
          <cell r="D380">
            <v>385.85000368077363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</row>
        <row r="381">
          <cell r="A381">
            <v>364</v>
          </cell>
          <cell r="C381">
            <v>0</v>
          </cell>
          <cell r="D381">
            <v>385.85000368077363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</row>
        <row r="382">
          <cell r="A382">
            <v>365</v>
          </cell>
          <cell r="C382">
            <v>0</v>
          </cell>
          <cell r="D382">
            <v>385.85000368077363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</row>
        <row r="383">
          <cell r="A383">
            <v>366</v>
          </cell>
          <cell r="C383">
            <v>0</v>
          </cell>
          <cell r="D383">
            <v>385.85000368077363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</row>
        <row r="384">
          <cell r="A384">
            <v>367</v>
          </cell>
          <cell r="C384">
            <v>0</v>
          </cell>
          <cell r="D384">
            <v>385.85000368077363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</row>
        <row r="385">
          <cell r="A385">
            <v>368</v>
          </cell>
          <cell r="C385">
            <v>0</v>
          </cell>
          <cell r="D385">
            <v>385.85000368077363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</row>
        <row r="386">
          <cell r="A386">
            <v>369</v>
          </cell>
          <cell r="C386">
            <v>0</v>
          </cell>
          <cell r="D386">
            <v>385.85000368077363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370</v>
          </cell>
          <cell r="C387">
            <v>0</v>
          </cell>
          <cell r="D387">
            <v>385.85000368077363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371</v>
          </cell>
          <cell r="C388">
            <v>0</v>
          </cell>
          <cell r="D388">
            <v>385.85000368077363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372</v>
          </cell>
          <cell r="C389">
            <v>0</v>
          </cell>
          <cell r="D389">
            <v>385.85000368077363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373</v>
          </cell>
          <cell r="C390">
            <v>0</v>
          </cell>
          <cell r="D390">
            <v>385.85000368077363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374</v>
          </cell>
          <cell r="C391">
            <v>0</v>
          </cell>
          <cell r="D391">
            <v>385.85000368077363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375</v>
          </cell>
          <cell r="C392">
            <v>0</v>
          </cell>
          <cell r="D392">
            <v>385.85000368077363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376</v>
          </cell>
          <cell r="C393">
            <v>0</v>
          </cell>
          <cell r="D393">
            <v>385.85000368077363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377</v>
          </cell>
          <cell r="C394">
            <v>0</v>
          </cell>
          <cell r="D394">
            <v>385.85000368077363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378</v>
          </cell>
          <cell r="C395">
            <v>0</v>
          </cell>
          <cell r="D395">
            <v>385.85000368077363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379</v>
          </cell>
          <cell r="C396">
            <v>0</v>
          </cell>
          <cell r="D396">
            <v>385.85000368077363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380</v>
          </cell>
          <cell r="C397">
            <v>0</v>
          </cell>
          <cell r="D397">
            <v>385.85000368077363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381</v>
          </cell>
          <cell r="C398">
            <v>0</v>
          </cell>
          <cell r="D398">
            <v>385.85000368077363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382</v>
          </cell>
          <cell r="C399">
            <v>0</v>
          </cell>
          <cell r="D399">
            <v>385.85000368077363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383</v>
          </cell>
          <cell r="C400">
            <v>0</v>
          </cell>
          <cell r="D400">
            <v>385.85000368077363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384</v>
          </cell>
          <cell r="C401">
            <v>0</v>
          </cell>
          <cell r="D401">
            <v>385.85000368077363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385</v>
          </cell>
          <cell r="C402">
            <v>0</v>
          </cell>
          <cell r="D402">
            <v>385.85000368077363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386</v>
          </cell>
          <cell r="C403">
            <v>0</v>
          </cell>
          <cell r="D403">
            <v>385.85000368077363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387</v>
          </cell>
          <cell r="C404">
            <v>0</v>
          </cell>
          <cell r="D404">
            <v>385.85000368077363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388</v>
          </cell>
          <cell r="C405">
            <v>0</v>
          </cell>
          <cell r="D405">
            <v>385.85000368077363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389</v>
          </cell>
          <cell r="C406">
            <v>0</v>
          </cell>
          <cell r="D406">
            <v>385.85000368077363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</row>
        <row r="407">
          <cell r="A407">
            <v>390</v>
          </cell>
          <cell r="C407">
            <v>0</v>
          </cell>
          <cell r="D407">
            <v>385.85000368077363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</row>
        <row r="408">
          <cell r="A408">
            <v>391</v>
          </cell>
          <cell r="C408">
            <v>0</v>
          </cell>
          <cell r="D408">
            <v>385.85000368077363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</row>
        <row r="409">
          <cell r="A409">
            <v>392</v>
          </cell>
          <cell r="C409">
            <v>0</v>
          </cell>
          <cell r="D409">
            <v>385.85000368077363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</row>
        <row r="410">
          <cell r="A410">
            <v>393</v>
          </cell>
          <cell r="C410">
            <v>0</v>
          </cell>
          <cell r="D410">
            <v>385.85000368077363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394</v>
          </cell>
          <cell r="C411">
            <v>0</v>
          </cell>
          <cell r="D411">
            <v>385.85000368077363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395</v>
          </cell>
          <cell r="C412">
            <v>0</v>
          </cell>
          <cell r="D412">
            <v>385.85000368077363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</row>
        <row r="413">
          <cell r="A413">
            <v>396</v>
          </cell>
          <cell r="C413">
            <v>0</v>
          </cell>
          <cell r="D413">
            <v>385.85000368077363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</row>
        <row r="414">
          <cell r="A414">
            <v>397</v>
          </cell>
          <cell r="C414">
            <v>0</v>
          </cell>
          <cell r="D414">
            <v>385.85000368077363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</row>
        <row r="415">
          <cell r="A415">
            <v>398</v>
          </cell>
          <cell r="C415">
            <v>0</v>
          </cell>
          <cell r="D415">
            <v>385.85000368077363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</row>
        <row r="416">
          <cell r="A416">
            <v>399</v>
          </cell>
          <cell r="C416">
            <v>0</v>
          </cell>
          <cell r="D416">
            <v>385.85000368077363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400</v>
          </cell>
          <cell r="C417">
            <v>0</v>
          </cell>
          <cell r="D417">
            <v>385.85000368077363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401</v>
          </cell>
          <cell r="C418">
            <v>0</v>
          </cell>
          <cell r="D418">
            <v>385.85000368077363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</row>
        <row r="419">
          <cell r="A419">
            <v>402</v>
          </cell>
          <cell r="C419">
            <v>0</v>
          </cell>
          <cell r="D419">
            <v>385.85000368077363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</row>
        <row r="420">
          <cell r="A420">
            <v>403</v>
          </cell>
          <cell r="C420">
            <v>0</v>
          </cell>
          <cell r="D420">
            <v>385.85000368077363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404</v>
          </cell>
          <cell r="C421">
            <v>0</v>
          </cell>
          <cell r="D421">
            <v>385.85000368077363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405</v>
          </cell>
          <cell r="C422">
            <v>0</v>
          </cell>
          <cell r="D422">
            <v>385.85000368077363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</row>
        <row r="423">
          <cell r="A423">
            <v>406</v>
          </cell>
          <cell r="C423">
            <v>0</v>
          </cell>
          <cell r="D423">
            <v>385.85000368077363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</row>
        <row r="424">
          <cell r="A424">
            <v>407</v>
          </cell>
          <cell r="C424">
            <v>0</v>
          </cell>
          <cell r="D424">
            <v>385.85000368077363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</row>
        <row r="425">
          <cell r="A425">
            <v>408</v>
          </cell>
          <cell r="C425">
            <v>0</v>
          </cell>
          <cell r="D425">
            <v>385.85000368077363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</row>
        <row r="426">
          <cell r="A426">
            <v>409</v>
          </cell>
          <cell r="C426">
            <v>0</v>
          </cell>
          <cell r="D426">
            <v>385.85000368077363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410</v>
          </cell>
          <cell r="C427">
            <v>0</v>
          </cell>
          <cell r="D427">
            <v>385.85000368077363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</row>
        <row r="428">
          <cell r="A428">
            <v>411</v>
          </cell>
          <cell r="C428">
            <v>0</v>
          </cell>
          <cell r="D428">
            <v>385.85000368077363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</row>
        <row r="429">
          <cell r="A429">
            <v>412</v>
          </cell>
          <cell r="C429">
            <v>0</v>
          </cell>
          <cell r="D429">
            <v>385.85000368077363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</row>
        <row r="430">
          <cell r="A430">
            <v>413</v>
          </cell>
          <cell r="C430">
            <v>0</v>
          </cell>
          <cell r="D430">
            <v>385.85000368077363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</row>
        <row r="431">
          <cell r="A431">
            <v>414</v>
          </cell>
          <cell r="C431">
            <v>0</v>
          </cell>
          <cell r="D431">
            <v>385.85000368077363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415</v>
          </cell>
          <cell r="C432">
            <v>0</v>
          </cell>
          <cell r="D432">
            <v>385.85000368077363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416</v>
          </cell>
          <cell r="C433">
            <v>0</v>
          </cell>
          <cell r="D433">
            <v>385.85000368077363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417</v>
          </cell>
          <cell r="C434">
            <v>0</v>
          </cell>
          <cell r="D434">
            <v>385.85000368077363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418</v>
          </cell>
          <cell r="C435">
            <v>0</v>
          </cell>
          <cell r="D435">
            <v>385.85000368077363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</row>
        <row r="436">
          <cell r="A436">
            <v>419</v>
          </cell>
          <cell r="C436">
            <v>0</v>
          </cell>
          <cell r="D436">
            <v>385.85000368077363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</row>
        <row r="437">
          <cell r="A437">
            <v>420</v>
          </cell>
          <cell r="C437">
            <v>0</v>
          </cell>
          <cell r="D437">
            <v>385.85000368077363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421</v>
          </cell>
          <cell r="C438">
            <v>0</v>
          </cell>
          <cell r="D438">
            <v>385.85000368077363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422</v>
          </cell>
          <cell r="C439">
            <v>0</v>
          </cell>
          <cell r="D439">
            <v>385.85000368077363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423</v>
          </cell>
          <cell r="C440">
            <v>0</v>
          </cell>
          <cell r="D440">
            <v>385.85000368077363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424</v>
          </cell>
          <cell r="C441">
            <v>0</v>
          </cell>
          <cell r="D441">
            <v>385.85000368077363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425</v>
          </cell>
          <cell r="C442">
            <v>0</v>
          </cell>
          <cell r="D442">
            <v>385.85000368077363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426</v>
          </cell>
          <cell r="C443">
            <v>0</v>
          </cell>
          <cell r="D443">
            <v>385.85000368077363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427</v>
          </cell>
          <cell r="C444">
            <v>0</v>
          </cell>
          <cell r="D444">
            <v>385.85000368077363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428</v>
          </cell>
          <cell r="C445">
            <v>0</v>
          </cell>
          <cell r="D445">
            <v>385.85000368077363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429</v>
          </cell>
          <cell r="C446">
            <v>0</v>
          </cell>
          <cell r="D446">
            <v>385.85000368077363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430</v>
          </cell>
          <cell r="C447">
            <v>0</v>
          </cell>
          <cell r="D447">
            <v>385.85000368077363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431</v>
          </cell>
          <cell r="C448">
            <v>0</v>
          </cell>
          <cell r="D448">
            <v>385.85000368077363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</row>
        <row r="449">
          <cell r="A449">
            <v>432</v>
          </cell>
          <cell r="C449">
            <v>0</v>
          </cell>
          <cell r="D449">
            <v>385.85000368077363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</row>
        <row r="450">
          <cell r="A450">
            <v>433</v>
          </cell>
          <cell r="C450">
            <v>0</v>
          </cell>
          <cell r="D450">
            <v>385.85000368077363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</row>
        <row r="451">
          <cell r="A451">
            <v>434</v>
          </cell>
          <cell r="C451">
            <v>0</v>
          </cell>
          <cell r="D451">
            <v>385.85000368077363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</row>
        <row r="452">
          <cell r="A452">
            <v>435</v>
          </cell>
          <cell r="C452">
            <v>0</v>
          </cell>
          <cell r="D452">
            <v>385.85000368077363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436</v>
          </cell>
          <cell r="C453">
            <v>0</v>
          </cell>
          <cell r="D453">
            <v>385.85000368077363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437</v>
          </cell>
          <cell r="C454">
            <v>0</v>
          </cell>
          <cell r="D454">
            <v>385.85000368077363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</row>
        <row r="455">
          <cell r="A455">
            <v>438</v>
          </cell>
          <cell r="C455">
            <v>0</v>
          </cell>
          <cell r="D455">
            <v>385.85000368077363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</row>
        <row r="456">
          <cell r="A456">
            <v>439</v>
          </cell>
          <cell r="C456">
            <v>0</v>
          </cell>
          <cell r="D456">
            <v>385.85000368077363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</row>
        <row r="457">
          <cell r="A457">
            <v>440</v>
          </cell>
          <cell r="C457">
            <v>0</v>
          </cell>
          <cell r="D457">
            <v>385.85000368077363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</row>
        <row r="458">
          <cell r="A458">
            <v>441</v>
          </cell>
          <cell r="C458">
            <v>0</v>
          </cell>
          <cell r="D458">
            <v>385.85000368077363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</row>
        <row r="459">
          <cell r="A459">
            <v>442</v>
          </cell>
          <cell r="C459">
            <v>0</v>
          </cell>
          <cell r="D459">
            <v>385.85000368077363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443</v>
          </cell>
          <cell r="C460">
            <v>0</v>
          </cell>
          <cell r="D460">
            <v>385.85000368077363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</row>
        <row r="461">
          <cell r="A461">
            <v>444</v>
          </cell>
          <cell r="C461">
            <v>0</v>
          </cell>
          <cell r="D461">
            <v>385.85000368077363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</row>
        <row r="462">
          <cell r="A462">
            <v>445</v>
          </cell>
          <cell r="C462">
            <v>0</v>
          </cell>
          <cell r="D462">
            <v>385.85000368077363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</row>
        <row r="463">
          <cell r="A463">
            <v>446</v>
          </cell>
          <cell r="C463">
            <v>0</v>
          </cell>
          <cell r="D463">
            <v>385.85000368077363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</row>
        <row r="464">
          <cell r="A464">
            <v>447</v>
          </cell>
          <cell r="C464">
            <v>0</v>
          </cell>
          <cell r="D464">
            <v>385.85000368077363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</row>
        <row r="465">
          <cell r="A465">
            <v>448</v>
          </cell>
          <cell r="C465">
            <v>0</v>
          </cell>
          <cell r="D465">
            <v>385.85000368077363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</row>
        <row r="466">
          <cell r="A466">
            <v>449</v>
          </cell>
          <cell r="C466">
            <v>0</v>
          </cell>
          <cell r="D466">
            <v>385.85000368077363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</row>
        <row r="467">
          <cell r="A467">
            <v>450</v>
          </cell>
          <cell r="C467">
            <v>0</v>
          </cell>
          <cell r="D467">
            <v>385.85000368077363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</row>
        <row r="468">
          <cell r="A468">
            <v>451</v>
          </cell>
          <cell r="C468">
            <v>0</v>
          </cell>
          <cell r="D468">
            <v>385.85000368077363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</row>
        <row r="469">
          <cell r="A469">
            <v>452</v>
          </cell>
          <cell r="C469">
            <v>0</v>
          </cell>
          <cell r="D469">
            <v>385.85000368077363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</row>
        <row r="470">
          <cell r="A470">
            <v>453</v>
          </cell>
          <cell r="C470">
            <v>0</v>
          </cell>
          <cell r="D470">
            <v>385.85000368077363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</row>
        <row r="471">
          <cell r="A471">
            <v>454</v>
          </cell>
          <cell r="C471">
            <v>0</v>
          </cell>
          <cell r="D471">
            <v>385.85000368077363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</row>
        <row r="472">
          <cell r="A472">
            <v>455</v>
          </cell>
          <cell r="C472">
            <v>0</v>
          </cell>
          <cell r="D472">
            <v>385.85000368077363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</row>
        <row r="473">
          <cell r="A473">
            <v>456</v>
          </cell>
          <cell r="C473">
            <v>0</v>
          </cell>
          <cell r="D473">
            <v>385.85000368077363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</row>
        <row r="474">
          <cell r="A474">
            <v>457</v>
          </cell>
          <cell r="C474">
            <v>0</v>
          </cell>
          <cell r="D474">
            <v>385.85000368077363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</row>
        <row r="475">
          <cell r="A475">
            <v>458</v>
          </cell>
          <cell r="C475">
            <v>0</v>
          </cell>
          <cell r="D475">
            <v>385.85000368077363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</row>
        <row r="476">
          <cell r="A476">
            <v>459</v>
          </cell>
          <cell r="C476">
            <v>0</v>
          </cell>
          <cell r="D476">
            <v>385.85000368077363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</row>
        <row r="477">
          <cell r="A477">
            <v>460</v>
          </cell>
          <cell r="C477">
            <v>0</v>
          </cell>
          <cell r="D477">
            <v>385.85000368077363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</row>
        <row r="478">
          <cell r="A478">
            <v>461</v>
          </cell>
          <cell r="C478">
            <v>0</v>
          </cell>
          <cell r="D478">
            <v>385.85000368077363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</row>
        <row r="479">
          <cell r="A479">
            <v>462</v>
          </cell>
          <cell r="C479">
            <v>0</v>
          </cell>
          <cell r="D479">
            <v>385.85000368077363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</row>
        <row r="480">
          <cell r="A480">
            <v>463</v>
          </cell>
          <cell r="C480">
            <v>0</v>
          </cell>
          <cell r="D480">
            <v>385.85000368077363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</row>
        <row r="481">
          <cell r="A481">
            <v>464</v>
          </cell>
          <cell r="C481">
            <v>0</v>
          </cell>
          <cell r="D481">
            <v>385.85000368077363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</row>
        <row r="482">
          <cell r="A482">
            <v>465</v>
          </cell>
          <cell r="C482">
            <v>0</v>
          </cell>
          <cell r="D482">
            <v>385.85000368077363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</row>
        <row r="483">
          <cell r="A483">
            <v>466</v>
          </cell>
          <cell r="C483">
            <v>0</v>
          </cell>
          <cell r="D483">
            <v>385.85000368077363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</row>
        <row r="484">
          <cell r="A484">
            <v>467</v>
          </cell>
          <cell r="C484">
            <v>0</v>
          </cell>
          <cell r="D484">
            <v>385.85000368077363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</row>
        <row r="485">
          <cell r="A485">
            <v>468</v>
          </cell>
          <cell r="C485">
            <v>0</v>
          </cell>
          <cell r="D485">
            <v>385.85000368077363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</row>
        <row r="486">
          <cell r="A486">
            <v>469</v>
          </cell>
          <cell r="C486">
            <v>0</v>
          </cell>
          <cell r="D486">
            <v>385.85000368077363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</row>
        <row r="487">
          <cell r="A487">
            <v>470</v>
          </cell>
          <cell r="C487">
            <v>0</v>
          </cell>
          <cell r="D487">
            <v>385.85000368077363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</row>
        <row r="488">
          <cell r="A488">
            <v>471</v>
          </cell>
          <cell r="C488">
            <v>0</v>
          </cell>
          <cell r="D488">
            <v>385.85000368077363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</row>
        <row r="489">
          <cell r="A489">
            <v>472</v>
          </cell>
          <cell r="C489">
            <v>0</v>
          </cell>
          <cell r="D489">
            <v>385.85000368077363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</row>
        <row r="490">
          <cell r="A490">
            <v>473</v>
          </cell>
          <cell r="C490">
            <v>0</v>
          </cell>
          <cell r="D490">
            <v>385.85000368077363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</row>
        <row r="491">
          <cell r="A491">
            <v>474</v>
          </cell>
          <cell r="C491">
            <v>0</v>
          </cell>
          <cell r="D491">
            <v>385.85000368077363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</row>
        <row r="492">
          <cell r="A492">
            <v>475</v>
          </cell>
          <cell r="C492">
            <v>0</v>
          </cell>
          <cell r="D492">
            <v>385.85000368077363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</row>
        <row r="493">
          <cell r="A493">
            <v>476</v>
          </cell>
          <cell r="C493">
            <v>0</v>
          </cell>
          <cell r="D493">
            <v>385.85000368077363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</row>
        <row r="494">
          <cell r="A494">
            <v>477</v>
          </cell>
          <cell r="C494">
            <v>0</v>
          </cell>
          <cell r="D494">
            <v>385.85000368077363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</row>
        <row r="495">
          <cell r="A495">
            <v>478</v>
          </cell>
          <cell r="C495">
            <v>0</v>
          </cell>
          <cell r="D495">
            <v>385.85000368077363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</row>
        <row r="496">
          <cell r="A496">
            <v>479</v>
          </cell>
          <cell r="C496">
            <v>0</v>
          </cell>
          <cell r="D496">
            <v>385.85000368077363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</row>
        <row r="497">
          <cell r="A497">
            <v>480</v>
          </cell>
          <cell r="C497">
            <v>0</v>
          </cell>
          <cell r="D497">
            <v>385.85000368077363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3B343-B2AA-453C-8F37-183306607E1D}">
  <dimension ref="A2:M78"/>
  <sheetViews>
    <sheetView tabSelected="1" topLeftCell="B28" zoomScaleNormal="100" workbookViewId="0">
      <selection activeCell="B59" sqref="B59"/>
    </sheetView>
  </sheetViews>
  <sheetFormatPr defaultColWidth="11.5703125" defaultRowHeight="13.5" x14ac:dyDescent="0.25"/>
  <cols>
    <col min="1" max="1" width="2.140625" customWidth="1"/>
    <col min="2" max="2" width="78.5703125" customWidth="1"/>
    <col min="4" max="4" width="39.42578125" customWidth="1"/>
    <col min="5" max="5" width="3" customWidth="1"/>
    <col min="6" max="6" width="16.28515625" style="2" customWidth="1"/>
    <col min="7" max="7" width="18.42578125" style="3" bestFit="1" customWidth="1"/>
    <col min="8" max="8" width="9" customWidth="1"/>
    <col min="9" max="9" width="16.28515625" bestFit="1" customWidth="1"/>
    <col min="10" max="10" width="12" style="3" bestFit="1" customWidth="1"/>
    <col min="11" max="12" width="7.85546875" style="4" customWidth="1"/>
    <col min="13" max="13" width="8.7109375" bestFit="1" customWidth="1"/>
    <col min="14" max="64" width="7.85546875" customWidth="1"/>
  </cols>
  <sheetData>
    <row r="2" spans="2:13" ht="15.75" thickBot="1" x14ac:dyDescent="0.35">
      <c r="C2" s="1"/>
    </row>
    <row r="3" spans="2:13" ht="21" thickBot="1" x14ac:dyDescent="0.35">
      <c r="B3" s="5" t="s">
        <v>0</v>
      </c>
      <c r="C3" s="6" t="s">
        <v>1</v>
      </c>
      <c r="D3" s="7" t="s">
        <v>2</v>
      </c>
      <c r="E3" s="8"/>
    </row>
    <row r="4" spans="2:13" ht="15.75" thickBot="1" x14ac:dyDescent="0.35">
      <c r="B4" s="9" t="s">
        <v>3</v>
      </c>
      <c r="C4" s="10"/>
      <c r="D4" s="11"/>
    </row>
    <row r="5" spans="2:13" ht="15" x14ac:dyDescent="0.3">
      <c r="B5" s="12" t="s">
        <v>37</v>
      </c>
      <c r="C5" s="13">
        <v>0</v>
      </c>
      <c r="D5" s="14"/>
      <c r="F5" s="63" t="s">
        <v>4</v>
      </c>
      <c r="G5" s="64" t="s">
        <v>5</v>
      </c>
      <c r="I5" s="16"/>
      <c r="M5" s="17"/>
    </row>
    <row r="6" spans="2:13" ht="15" x14ac:dyDescent="0.3">
      <c r="B6" s="12" t="s">
        <v>36</v>
      </c>
      <c r="C6" s="13">
        <v>0</v>
      </c>
      <c r="D6" s="14"/>
      <c r="F6" s="65">
        <v>0</v>
      </c>
      <c r="G6" s="66" t="s">
        <v>33</v>
      </c>
      <c r="M6" s="17"/>
    </row>
    <row r="7" spans="2:13" ht="15" x14ac:dyDescent="0.3">
      <c r="B7" s="18" t="s">
        <v>7</v>
      </c>
      <c r="C7" s="67"/>
      <c r="D7" s="14">
        <v>0</v>
      </c>
      <c r="F7" s="65">
        <v>0</v>
      </c>
      <c r="G7" s="66" t="s">
        <v>33</v>
      </c>
      <c r="M7" s="17"/>
    </row>
    <row r="8" spans="2:13" ht="14.25" thickBot="1" x14ac:dyDescent="0.3">
      <c r="B8" s="12" t="s">
        <v>9</v>
      </c>
      <c r="C8" s="13">
        <v>0</v>
      </c>
      <c r="D8" s="22"/>
      <c r="F8" s="65">
        <v>0</v>
      </c>
      <c r="G8" s="66" t="s">
        <v>6</v>
      </c>
      <c r="L8" s="15"/>
      <c r="M8" s="17"/>
    </row>
    <row r="9" spans="2:13" ht="15.75" thickBot="1" x14ac:dyDescent="0.35">
      <c r="B9" s="23" t="s">
        <v>11</v>
      </c>
      <c r="C9" s="24"/>
      <c r="D9" s="25"/>
      <c r="F9" s="65">
        <v>0</v>
      </c>
      <c r="G9" s="66" t="s">
        <v>8</v>
      </c>
      <c r="J9" s="2"/>
      <c r="L9" s="20"/>
      <c r="M9" s="21"/>
    </row>
    <row r="10" spans="2:13" ht="15" x14ac:dyDescent="0.3">
      <c r="B10" s="12" t="s">
        <v>38</v>
      </c>
      <c r="C10" s="13">
        <v>0</v>
      </c>
      <c r="D10" s="14"/>
      <c r="F10" s="65">
        <v>0</v>
      </c>
      <c r="G10" s="66" t="s">
        <v>10</v>
      </c>
    </row>
    <row r="11" spans="2:13" ht="15" x14ac:dyDescent="0.3">
      <c r="B11" s="12" t="s">
        <v>39</v>
      </c>
      <c r="C11" s="13">
        <v>0</v>
      </c>
      <c r="D11" s="14"/>
      <c r="F11" s="65">
        <v>0</v>
      </c>
      <c r="G11" s="66" t="s">
        <v>34</v>
      </c>
    </row>
    <row r="12" spans="2:13" ht="15" x14ac:dyDescent="0.3">
      <c r="B12" s="12" t="s">
        <v>43</v>
      </c>
      <c r="C12" s="13">
        <v>0</v>
      </c>
      <c r="D12" s="14"/>
      <c r="F12" s="65">
        <v>0</v>
      </c>
      <c r="G12" s="66" t="s">
        <v>35</v>
      </c>
    </row>
    <row r="13" spans="2:13" ht="15" x14ac:dyDescent="0.3">
      <c r="B13" s="12" t="s">
        <v>40</v>
      </c>
      <c r="C13" s="13">
        <v>0</v>
      </c>
      <c r="D13" s="14"/>
      <c r="F13" s="65">
        <v>0</v>
      </c>
      <c r="G13" s="66" t="s">
        <v>35</v>
      </c>
    </row>
    <row r="14" spans="2:13" ht="15" x14ac:dyDescent="0.3">
      <c r="B14" s="12" t="s">
        <v>41</v>
      </c>
      <c r="C14" s="13">
        <v>0</v>
      </c>
      <c r="D14" s="14"/>
      <c r="F14" s="63">
        <f>SUM(F6:F13)</f>
        <v>0</v>
      </c>
      <c r="G14" s="66"/>
    </row>
    <row r="15" spans="2:13" ht="15" x14ac:dyDescent="0.3">
      <c r="B15" s="12" t="s">
        <v>42</v>
      </c>
      <c r="C15" s="13">
        <v>0</v>
      </c>
      <c r="D15" s="14">
        <v>0</v>
      </c>
      <c r="G15" s="3" t="s">
        <v>61</v>
      </c>
      <c r="H15" s="26"/>
    </row>
    <row r="16" spans="2:13" ht="15.75" thickBot="1" x14ac:dyDescent="0.35">
      <c r="B16" s="12" t="s">
        <v>44</v>
      </c>
      <c r="C16" s="13">
        <v>0</v>
      </c>
      <c r="D16" s="14"/>
      <c r="H16" s="26"/>
    </row>
    <row r="17" spans="2:8" ht="15.75" thickBot="1" x14ac:dyDescent="0.35">
      <c r="B17" s="23" t="s">
        <v>45</v>
      </c>
      <c r="C17" s="24"/>
      <c r="D17" s="25"/>
      <c r="H17" s="26"/>
    </row>
    <row r="18" spans="2:8" ht="15" x14ac:dyDescent="0.3">
      <c r="B18" s="12" t="s">
        <v>46</v>
      </c>
      <c r="C18" s="13">
        <v>0</v>
      </c>
      <c r="D18" s="14"/>
    </row>
    <row r="19" spans="2:8" ht="15.75" thickBot="1" x14ac:dyDescent="0.35">
      <c r="B19" s="12" t="s">
        <v>47</v>
      </c>
      <c r="C19" s="13">
        <v>0</v>
      </c>
      <c r="D19" s="14"/>
    </row>
    <row r="20" spans="2:8" ht="15.75" thickBot="1" x14ac:dyDescent="0.35">
      <c r="B20" s="23" t="s">
        <v>12</v>
      </c>
      <c r="C20" s="24"/>
      <c r="D20" s="25"/>
    </row>
    <row r="21" spans="2:8" ht="15" x14ac:dyDescent="0.3">
      <c r="B21" s="12" t="s">
        <v>48</v>
      </c>
      <c r="C21" s="19">
        <v>0</v>
      </c>
      <c r="D21" s="14">
        <v>0</v>
      </c>
    </row>
    <row r="22" spans="2:8" ht="15" x14ac:dyDescent="0.3">
      <c r="B22" s="12" t="s">
        <v>13</v>
      </c>
      <c r="C22" s="13">
        <v>0</v>
      </c>
      <c r="D22" s="14"/>
    </row>
    <row r="23" spans="2:8" ht="15" x14ac:dyDescent="0.3">
      <c r="B23" s="12" t="s">
        <v>12</v>
      </c>
      <c r="C23" s="13">
        <v>0</v>
      </c>
      <c r="D23" s="14"/>
    </row>
    <row r="24" spans="2:8" ht="15" x14ac:dyDescent="0.3">
      <c r="B24" s="18" t="s">
        <v>14</v>
      </c>
      <c r="C24" s="19">
        <v>0</v>
      </c>
      <c r="D24" s="62">
        <f>SUM(F14)</f>
        <v>0</v>
      </c>
    </row>
    <row r="25" spans="2:8" x14ac:dyDescent="0.25">
      <c r="B25" s="12" t="s">
        <v>49</v>
      </c>
      <c r="C25" s="13">
        <v>0</v>
      </c>
      <c r="D25" s="22"/>
    </row>
    <row r="26" spans="2:8" x14ac:dyDescent="0.25">
      <c r="B26" s="12" t="s">
        <v>15</v>
      </c>
      <c r="C26" s="13">
        <v>0</v>
      </c>
      <c r="D26" s="22"/>
    </row>
    <row r="27" spans="2:8" ht="15.75" thickBot="1" x14ac:dyDescent="0.35">
      <c r="B27" s="12" t="s">
        <v>50</v>
      </c>
      <c r="C27" s="19">
        <v>0</v>
      </c>
      <c r="D27" s="14">
        <v>0</v>
      </c>
    </row>
    <row r="28" spans="2:8" ht="15.75" thickBot="1" x14ac:dyDescent="0.35">
      <c r="B28" s="23" t="s">
        <v>16</v>
      </c>
      <c r="C28" s="24"/>
      <c r="D28" s="25"/>
    </row>
    <row r="29" spans="2:8" ht="15" x14ac:dyDescent="0.3">
      <c r="B29" s="12" t="s">
        <v>17</v>
      </c>
      <c r="C29" s="13">
        <v>0</v>
      </c>
      <c r="D29" s="14">
        <v>0</v>
      </c>
    </row>
    <row r="30" spans="2:8" ht="15" x14ac:dyDescent="0.3">
      <c r="B30" s="12" t="s">
        <v>51</v>
      </c>
      <c r="C30" s="13">
        <v>0</v>
      </c>
      <c r="D30" s="14"/>
    </row>
    <row r="31" spans="2:8" ht="15" x14ac:dyDescent="0.3">
      <c r="B31" s="12" t="s">
        <v>18</v>
      </c>
      <c r="C31" s="13">
        <v>0</v>
      </c>
      <c r="D31" s="14">
        <v>0</v>
      </c>
    </row>
    <row r="32" spans="2:8" ht="15" x14ac:dyDescent="0.3">
      <c r="B32" s="12" t="s">
        <v>19</v>
      </c>
      <c r="C32" s="13">
        <v>0</v>
      </c>
      <c r="D32" s="14">
        <v>0</v>
      </c>
      <c r="F32" s="32"/>
      <c r="G32" s="33"/>
    </row>
    <row r="33" spans="1:13" ht="15.75" thickBot="1" x14ac:dyDescent="0.35">
      <c r="B33" s="12" t="s">
        <v>20</v>
      </c>
      <c r="C33" s="13"/>
      <c r="D33" s="14">
        <v>0</v>
      </c>
    </row>
    <row r="34" spans="1:13" ht="15.75" thickBot="1" x14ac:dyDescent="0.35">
      <c r="B34" s="23" t="s">
        <v>21</v>
      </c>
      <c r="C34" s="24"/>
      <c r="D34" s="25"/>
    </row>
    <row r="35" spans="1:13" ht="15" x14ac:dyDescent="0.3">
      <c r="B35" s="12" t="s">
        <v>22</v>
      </c>
      <c r="C35" s="13">
        <v>0</v>
      </c>
      <c r="D35" s="14"/>
      <c r="E35" s="26"/>
      <c r="H35" s="3"/>
    </row>
    <row r="36" spans="1:13" ht="15" x14ac:dyDescent="0.3">
      <c r="B36" s="12" t="s">
        <v>52</v>
      </c>
      <c r="C36" s="13">
        <v>0</v>
      </c>
      <c r="D36" s="14"/>
      <c r="E36" s="30"/>
      <c r="H36" s="3"/>
    </row>
    <row r="37" spans="1:13" ht="15" x14ac:dyDescent="0.3">
      <c r="B37" s="12" t="s">
        <v>53</v>
      </c>
      <c r="C37" s="13">
        <v>0</v>
      </c>
      <c r="D37" s="14"/>
      <c r="E37" s="30"/>
      <c r="H37" s="3"/>
    </row>
    <row r="38" spans="1:13" ht="15.75" thickBot="1" x14ac:dyDescent="0.35">
      <c r="B38" s="12" t="s">
        <v>23</v>
      </c>
      <c r="C38" s="34">
        <v>0</v>
      </c>
      <c r="D38" s="14"/>
      <c r="E38" s="30"/>
      <c r="H38" s="3"/>
    </row>
    <row r="39" spans="1:13" ht="15.75" thickBot="1" x14ac:dyDescent="0.35">
      <c r="B39" s="23" t="s">
        <v>24</v>
      </c>
      <c r="C39" s="24"/>
      <c r="D39" s="25"/>
      <c r="E39" s="30"/>
      <c r="H39" s="3"/>
    </row>
    <row r="40" spans="1:13" ht="15" x14ac:dyDescent="0.3">
      <c r="B40" s="18" t="s">
        <v>54</v>
      </c>
      <c r="C40" s="67"/>
      <c r="D40" s="14">
        <v>0</v>
      </c>
      <c r="E40" s="30"/>
      <c r="G40" s="33"/>
      <c r="H40" s="3"/>
    </row>
    <row r="41" spans="1:13" ht="15" x14ac:dyDescent="0.3">
      <c r="B41" s="18" t="s">
        <v>55</v>
      </c>
      <c r="C41" s="67"/>
      <c r="D41" s="14">
        <v>0</v>
      </c>
      <c r="E41" s="30"/>
      <c r="G41" s="33"/>
      <c r="H41" s="3"/>
    </row>
    <row r="42" spans="1:13" ht="15.75" thickBot="1" x14ac:dyDescent="0.35">
      <c r="B42" s="18" t="s">
        <v>56</v>
      </c>
      <c r="C42" s="67"/>
      <c r="D42" s="14">
        <v>0</v>
      </c>
      <c r="E42" s="30"/>
      <c r="G42" s="33"/>
      <c r="H42" s="3"/>
    </row>
    <row r="43" spans="1:13" ht="15.75" thickBot="1" x14ac:dyDescent="0.35">
      <c r="B43" s="23" t="s">
        <v>25</v>
      </c>
      <c r="C43" s="24"/>
      <c r="D43" s="35"/>
      <c r="E43" s="30"/>
      <c r="H43" s="3"/>
    </row>
    <row r="44" spans="1:13" ht="15" x14ac:dyDescent="0.3">
      <c r="B44" s="38" t="s">
        <v>26</v>
      </c>
      <c r="C44" s="68"/>
      <c r="D44" s="31">
        <v>0</v>
      </c>
      <c r="E44" s="30"/>
      <c r="H44" s="3"/>
    </row>
    <row r="45" spans="1:13" ht="15.75" thickBot="1" x14ac:dyDescent="0.35">
      <c r="B45" s="40" t="s">
        <v>60</v>
      </c>
      <c r="C45" s="69"/>
      <c r="D45" s="31">
        <v>0</v>
      </c>
      <c r="E45" s="30"/>
    </row>
    <row r="46" spans="1:13" ht="15.75" thickBot="1" x14ac:dyDescent="0.35">
      <c r="B46" s="23" t="s">
        <v>27</v>
      </c>
      <c r="C46" s="42"/>
      <c r="D46" s="29"/>
      <c r="E46" s="36"/>
      <c r="J46" s="37"/>
    </row>
    <row r="47" spans="1:13" ht="15.75" thickBot="1" x14ac:dyDescent="0.35">
      <c r="B47" s="12" t="s">
        <v>57</v>
      </c>
      <c r="C47" s="13">
        <v>0</v>
      </c>
      <c r="D47" s="14"/>
      <c r="E47" s="36"/>
    </row>
    <row r="48" spans="1:13" s="4" customFormat="1" ht="15.75" thickBot="1" x14ac:dyDescent="0.35">
      <c r="A48"/>
      <c r="B48" s="23" t="s">
        <v>28</v>
      </c>
      <c r="C48" s="42"/>
      <c r="D48" s="29">
        <f>SUM(D5:D47)</f>
        <v>0</v>
      </c>
      <c r="E48"/>
      <c r="F48" s="2"/>
      <c r="G48"/>
      <c r="H48"/>
      <c r="I48"/>
      <c r="J48" s="3"/>
      <c r="M48"/>
    </row>
    <row r="49" spans="1:13" s="4" customFormat="1" ht="15.75" thickBot="1" x14ac:dyDescent="0.35">
      <c r="A49"/>
      <c r="B49" s="12" t="s">
        <v>29</v>
      </c>
      <c r="C49" s="19">
        <f>SUM(D48/12)</f>
        <v>0</v>
      </c>
      <c r="D49" s="39">
        <f>SUM(D48/12)</f>
        <v>0</v>
      </c>
      <c r="E49"/>
      <c r="F49" s="2"/>
      <c r="G49" s="3"/>
      <c r="H49"/>
      <c r="I49"/>
      <c r="J49" s="37"/>
      <c r="M49"/>
    </row>
    <row r="50" spans="1:13" s="4" customFormat="1" ht="15.75" thickBot="1" x14ac:dyDescent="0.35">
      <c r="A50" s="36"/>
      <c r="B50" s="27" t="s">
        <v>30</v>
      </c>
      <c r="C50" s="28">
        <f>SUM(C5:C49)</f>
        <v>0</v>
      </c>
      <c r="D50" s="11"/>
      <c r="E50"/>
      <c r="F50" s="2"/>
      <c r="G50" s="3"/>
      <c r="H50"/>
      <c r="I50"/>
      <c r="J50" s="3"/>
      <c r="M50"/>
    </row>
    <row r="51" spans="1:13" s="4" customFormat="1" ht="24" thickBot="1" x14ac:dyDescent="0.4">
      <c r="A51" s="36"/>
      <c r="B51" s="43" t="s">
        <v>31</v>
      </c>
      <c r="C51" s="44"/>
      <c r="D51" s="45"/>
      <c r="E51"/>
      <c r="F51" s="2"/>
      <c r="G51" s="3"/>
      <c r="H51"/>
      <c r="I51"/>
      <c r="J51" s="37"/>
      <c r="M51"/>
    </row>
    <row r="52" spans="1:13" s="4" customFormat="1" ht="15.75" thickBot="1" x14ac:dyDescent="0.35">
      <c r="A52" s="36"/>
      <c r="B52" s="70" t="s">
        <v>58</v>
      </c>
      <c r="C52" s="47">
        <v>0</v>
      </c>
      <c r="D52" s="48"/>
      <c r="E52"/>
      <c r="F52" s="2"/>
      <c r="G52" s="3"/>
      <c r="H52"/>
      <c r="I52"/>
      <c r="J52" s="3"/>
      <c r="M52"/>
    </row>
    <row r="53" spans="1:13" s="4" customFormat="1" ht="15.75" thickBot="1" x14ac:dyDescent="0.35">
      <c r="A53" s="36"/>
      <c r="B53" s="70" t="s">
        <v>58</v>
      </c>
      <c r="C53" s="49">
        <v>0</v>
      </c>
      <c r="D53" s="50"/>
      <c r="E53"/>
      <c r="F53" s="53"/>
      <c r="G53" s="3"/>
      <c r="H53"/>
      <c r="I53"/>
      <c r="J53" s="3"/>
      <c r="M53"/>
    </row>
    <row r="54" spans="1:13" s="4" customFormat="1" ht="15.75" thickBot="1" x14ac:dyDescent="0.35">
      <c r="A54"/>
      <c r="B54" s="46" t="s">
        <v>32</v>
      </c>
      <c r="C54" s="47">
        <f>SUM(C52:C53)</f>
        <v>0</v>
      </c>
      <c r="D54" s="52"/>
      <c r="E54"/>
      <c r="F54" s="2"/>
      <c r="G54" s="3"/>
      <c r="H54"/>
      <c r="I54"/>
      <c r="J54" s="3"/>
      <c r="M54"/>
    </row>
    <row r="55" spans="1:13" s="4" customFormat="1" ht="15.75" thickBot="1" x14ac:dyDescent="0.35">
      <c r="A55"/>
      <c r="B55" s="71" t="s">
        <v>59</v>
      </c>
      <c r="C55" s="55">
        <f>SUM(C54-C50)</f>
        <v>0</v>
      </c>
      <c r="D55" s="56"/>
      <c r="E55"/>
      <c r="F55" s="2"/>
      <c r="G55" s="3"/>
      <c r="H55"/>
      <c r="I55"/>
      <c r="J55" s="3"/>
      <c r="M55"/>
    </row>
    <row r="56" spans="1:13" s="4" customFormat="1" x14ac:dyDescent="0.25">
      <c r="A56"/>
      <c r="B56"/>
      <c r="C56"/>
      <c r="D56"/>
      <c r="E56"/>
      <c r="F56" s="2"/>
      <c r="G56" s="3"/>
      <c r="H56"/>
      <c r="I56"/>
      <c r="J56" s="3"/>
      <c r="M56"/>
    </row>
    <row r="57" spans="1:13" s="4" customFormat="1" x14ac:dyDescent="0.25">
      <c r="A57"/>
      <c r="B57" s="57"/>
      <c r="C57" s="58"/>
      <c r="D57" s="59"/>
      <c r="E57"/>
      <c r="F57" s="2"/>
      <c r="G57" s="3"/>
      <c r="H57"/>
      <c r="I57"/>
      <c r="J57" s="3"/>
      <c r="M57"/>
    </row>
    <row r="58" spans="1:13" s="4" customFormat="1" x14ac:dyDescent="0.25">
      <c r="A58"/>
      <c r="B58"/>
      <c r="C58"/>
      <c r="D58"/>
      <c r="E58"/>
      <c r="F58" s="2"/>
      <c r="G58" s="3"/>
      <c r="H58"/>
      <c r="I58"/>
      <c r="J58" s="3"/>
      <c r="M58"/>
    </row>
    <row r="76" spans="1:13" s="2" customFormat="1" x14ac:dyDescent="0.25">
      <c r="A76"/>
      <c r="B76"/>
      <c r="C76"/>
      <c r="D76"/>
      <c r="E76" s="60"/>
      <c r="G76" s="3"/>
      <c r="H76"/>
      <c r="I76"/>
      <c r="J76" s="3"/>
      <c r="K76" s="4"/>
      <c r="L76" s="4"/>
      <c r="M76"/>
    </row>
    <row r="77" spans="1:13" s="2" customFormat="1" x14ac:dyDescent="0.25">
      <c r="A77"/>
      <c r="B77"/>
      <c r="C77"/>
      <c r="D77"/>
      <c r="E77" s="61"/>
      <c r="G77" s="3"/>
      <c r="H77"/>
      <c r="I77"/>
      <c r="J77" s="3"/>
      <c r="K77" s="4"/>
      <c r="L77" s="4"/>
    </row>
    <row r="78" spans="1:13" x14ac:dyDescent="0.25">
      <c r="M78" s="2"/>
    </row>
  </sheetData>
  <pageMargins left="0.78749999999999998" right="0.78749999999999998" top="0.78749999999999998" bottom="0.78749999999999998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2380C-37ED-49FD-B855-84C9E238A5E0}">
  <dimension ref="A2:M78"/>
  <sheetViews>
    <sheetView topLeftCell="B28" zoomScaleNormal="100" workbookViewId="0">
      <selection activeCell="B60" sqref="B60"/>
    </sheetView>
  </sheetViews>
  <sheetFormatPr defaultColWidth="11.5703125" defaultRowHeight="13.5" x14ac:dyDescent="0.25"/>
  <cols>
    <col min="1" max="1" width="2.140625" customWidth="1"/>
    <col min="2" max="2" width="78.5703125" customWidth="1"/>
    <col min="4" max="4" width="39.42578125" customWidth="1"/>
    <col min="5" max="5" width="3" customWidth="1"/>
    <col min="6" max="6" width="16.28515625" style="2" customWidth="1"/>
    <col min="7" max="7" width="18.42578125" style="3" bestFit="1" customWidth="1"/>
    <col min="8" max="8" width="9" customWidth="1"/>
    <col min="9" max="9" width="16.28515625" bestFit="1" customWidth="1"/>
    <col min="10" max="10" width="12" style="3" bestFit="1" customWidth="1"/>
    <col min="11" max="12" width="7.85546875" style="4" customWidth="1"/>
    <col min="13" max="13" width="8.7109375" bestFit="1" customWidth="1"/>
    <col min="14" max="64" width="7.85546875" customWidth="1"/>
  </cols>
  <sheetData>
    <row r="2" spans="2:13" ht="15.75" thickBot="1" x14ac:dyDescent="0.35">
      <c r="C2" s="1"/>
    </row>
    <row r="3" spans="2:13" ht="21" thickBot="1" x14ac:dyDescent="0.35">
      <c r="B3" s="5" t="s">
        <v>0</v>
      </c>
      <c r="C3" s="6" t="s">
        <v>1</v>
      </c>
      <c r="D3" s="7" t="s">
        <v>2</v>
      </c>
      <c r="E3" s="8"/>
    </row>
    <row r="4" spans="2:13" ht="15.75" thickBot="1" x14ac:dyDescent="0.35">
      <c r="B4" s="9" t="s">
        <v>3</v>
      </c>
      <c r="C4" s="10"/>
      <c r="D4" s="11"/>
    </row>
    <row r="5" spans="2:13" ht="15" x14ac:dyDescent="0.3">
      <c r="B5" s="12" t="s">
        <v>37</v>
      </c>
      <c r="C5" s="13">
        <v>400</v>
      </c>
      <c r="D5" s="14"/>
      <c r="F5" s="63" t="s">
        <v>4</v>
      </c>
      <c r="G5" s="64" t="s">
        <v>5</v>
      </c>
      <c r="I5" s="16"/>
      <c r="M5" s="17"/>
    </row>
    <row r="6" spans="2:13" ht="15" x14ac:dyDescent="0.3">
      <c r="B6" s="12" t="s">
        <v>36</v>
      </c>
      <c r="C6" s="13">
        <v>135.34</v>
      </c>
      <c r="D6" s="14"/>
      <c r="F6" s="65">
        <v>300</v>
      </c>
      <c r="G6" s="66" t="s">
        <v>33</v>
      </c>
      <c r="M6" s="17"/>
    </row>
    <row r="7" spans="2:13" ht="15" x14ac:dyDescent="0.3">
      <c r="B7" s="18" t="s">
        <v>7</v>
      </c>
      <c r="C7" s="19"/>
      <c r="D7" s="14">
        <v>600</v>
      </c>
      <c r="F7" s="65">
        <v>300</v>
      </c>
      <c r="G7" s="66" t="s">
        <v>33</v>
      </c>
      <c r="M7" s="17"/>
    </row>
    <row r="8" spans="2:13" ht="14.25" thickBot="1" x14ac:dyDescent="0.3">
      <c r="B8" s="12" t="s">
        <v>9</v>
      </c>
      <c r="C8" s="13">
        <v>175</v>
      </c>
      <c r="D8" s="22">
        <v>0</v>
      </c>
      <c r="F8" s="65">
        <v>250</v>
      </c>
      <c r="G8" s="66" t="s">
        <v>6</v>
      </c>
      <c r="L8" s="15"/>
      <c r="M8" s="17"/>
    </row>
    <row r="9" spans="2:13" ht="15.75" thickBot="1" x14ac:dyDescent="0.35">
      <c r="B9" s="23" t="s">
        <v>11</v>
      </c>
      <c r="C9" s="24"/>
      <c r="D9" s="25"/>
      <c r="F9" s="65">
        <v>200</v>
      </c>
      <c r="G9" s="66" t="s">
        <v>8</v>
      </c>
      <c r="J9" s="2"/>
      <c r="L9" s="20"/>
      <c r="M9" s="21"/>
    </row>
    <row r="10" spans="2:13" ht="15" x14ac:dyDescent="0.3">
      <c r="B10" s="12" t="s">
        <v>38</v>
      </c>
      <c r="C10" s="13">
        <v>5</v>
      </c>
      <c r="D10" s="14"/>
      <c r="F10" s="65">
        <v>200</v>
      </c>
      <c r="G10" s="66" t="s">
        <v>10</v>
      </c>
    </row>
    <row r="11" spans="2:13" ht="15" x14ac:dyDescent="0.3">
      <c r="B11" s="12" t="s">
        <v>39</v>
      </c>
      <c r="C11" s="13">
        <v>0</v>
      </c>
      <c r="D11" s="14">
        <v>1500</v>
      </c>
      <c r="F11" s="65">
        <v>300</v>
      </c>
      <c r="G11" s="66" t="s">
        <v>34</v>
      </c>
    </row>
    <row r="12" spans="2:13" ht="15" x14ac:dyDescent="0.3">
      <c r="B12" s="12" t="s">
        <v>43</v>
      </c>
      <c r="C12" s="13">
        <v>36.880000000000003</v>
      </c>
      <c r="D12" s="14"/>
      <c r="F12" s="65">
        <v>100</v>
      </c>
      <c r="G12" s="66" t="s">
        <v>35</v>
      </c>
    </row>
    <row r="13" spans="2:13" ht="15" x14ac:dyDescent="0.3">
      <c r="B13" s="12" t="s">
        <v>40</v>
      </c>
      <c r="C13" s="13">
        <v>180</v>
      </c>
      <c r="D13" s="14"/>
      <c r="F13" s="65">
        <v>100</v>
      </c>
      <c r="G13" s="66" t="s">
        <v>35</v>
      </c>
    </row>
    <row r="14" spans="2:13" ht="15" x14ac:dyDescent="0.3">
      <c r="B14" s="12" t="s">
        <v>41</v>
      </c>
      <c r="C14" s="13">
        <v>5</v>
      </c>
      <c r="D14" s="14"/>
      <c r="F14" s="63">
        <f>SUM(F6:F13)</f>
        <v>1750</v>
      </c>
      <c r="G14" s="66"/>
    </row>
    <row r="15" spans="2:13" ht="15" x14ac:dyDescent="0.3">
      <c r="B15" s="12" t="s">
        <v>42</v>
      </c>
      <c r="C15" s="13">
        <v>0</v>
      </c>
      <c r="D15" s="14">
        <v>1500</v>
      </c>
      <c r="H15" s="26"/>
    </row>
    <row r="16" spans="2:13" ht="15.75" thickBot="1" x14ac:dyDescent="0.35">
      <c r="B16" s="12" t="s">
        <v>44</v>
      </c>
      <c r="C16" s="13">
        <v>36.880000000000003</v>
      </c>
      <c r="D16" s="14"/>
      <c r="H16" s="26"/>
    </row>
    <row r="17" spans="2:8" ht="15.75" thickBot="1" x14ac:dyDescent="0.35">
      <c r="B17" s="23" t="s">
        <v>45</v>
      </c>
      <c r="C17" s="24"/>
      <c r="D17" s="25"/>
      <c r="H17" s="26"/>
    </row>
    <row r="18" spans="2:8" ht="15" x14ac:dyDescent="0.3">
      <c r="B18" s="12" t="s">
        <v>46</v>
      </c>
      <c r="C18" s="13">
        <v>800</v>
      </c>
      <c r="D18" s="14"/>
    </row>
    <row r="19" spans="2:8" ht="15.75" thickBot="1" x14ac:dyDescent="0.35">
      <c r="B19" s="12" t="s">
        <v>47</v>
      </c>
      <c r="C19" s="13">
        <v>400</v>
      </c>
      <c r="D19" s="14"/>
    </row>
    <row r="20" spans="2:8" ht="15.75" thickBot="1" x14ac:dyDescent="0.35">
      <c r="B20" s="23" t="s">
        <v>12</v>
      </c>
      <c r="C20" s="24"/>
      <c r="D20" s="25"/>
    </row>
    <row r="21" spans="2:8" ht="15" x14ac:dyDescent="0.3">
      <c r="B21" s="12" t="s">
        <v>48</v>
      </c>
      <c r="C21" s="19">
        <v>0</v>
      </c>
      <c r="D21" s="14">
        <v>1500</v>
      </c>
    </row>
    <row r="22" spans="2:8" ht="15" x14ac:dyDescent="0.3">
      <c r="B22" s="12" t="s">
        <v>13</v>
      </c>
      <c r="C22" s="13">
        <v>50</v>
      </c>
      <c r="D22" s="14"/>
    </row>
    <row r="23" spans="2:8" ht="15" x14ac:dyDescent="0.3">
      <c r="B23" s="12" t="s">
        <v>12</v>
      </c>
      <c r="C23" s="13">
        <v>200</v>
      </c>
      <c r="D23" s="14"/>
    </row>
    <row r="24" spans="2:8" ht="15" x14ac:dyDescent="0.3">
      <c r="B24" s="18" t="s">
        <v>14</v>
      </c>
      <c r="C24" s="19">
        <v>0</v>
      </c>
      <c r="D24" s="62">
        <f>SUM(F14)</f>
        <v>1750</v>
      </c>
    </row>
    <row r="25" spans="2:8" x14ac:dyDescent="0.25">
      <c r="B25" s="12" t="s">
        <v>49</v>
      </c>
      <c r="C25" s="13">
        <v>800</v>
      </c>
      <c r="D25" s="22"/>
    </row>
    <row r="26" spans="2:8" x14ac:dyDescent="0.25">
      <c r="B26" s="12" t="s">
        <v>15</v>
      </c>
      <c r="C26" s="13">
        <v>150</v>
      </c>
      <c r="D26" s="22"/>
    </row>
    <row r="27" spans="2:8" ht="15.75" thickBot="1" x14ac:dyDescent="0.35">
      <c r="B27" s="12" t="s">
        <v>50</v>
      </c>
      <c r="C27" s="19">
        <v>0</v>
      </c>
      <c r="D27" s="14">
        <v>3500</v>
      </c>
    </row>
    <row r="28" spans="2:8" ht="15.75" thickBot="1" x14ac:dyDescent="0.35">
      <c r="B28" s="23" t="s">
        <v>16</v>
      </c>
      <c r="C28" s="24"/>
      <c r="D28" s="25"/>
    </row>
    <row r="29" spans="2:8" ht="15" x14ac:dyDescent="0.3">
      <c r="B29" s="12" t="s">
        <v>17</v>
      </c>
      <c r="C29" s="13">
        <v>0</v>
      </c>
      <c r="D29" s="14">
        <v>0</v>
      </c>
    </row>
    <row r="30" spans="2:8" ht="15" x14ac:dyDescent="0.3">
      <c r="B30" s="12" t="s">
        <v>51</v>
      </c>
      <c r="C30" s="13">
        <v>0</v>
      </c>
      <c r="D30" s="14"/>
    </row>
    <row r="31" spans="2:8" ht="15" x14ac:dyDescent="0.3">
      <c r="B31" s="12" t="s">
        <v>18</v>
      </c>
      <c r="C31" s="13">
        <v>0</v>
      </c>
      <c r="D31" s="14">
        <v>0</v>
      </c>
    </row>
    <row r="32" spans="2:8" ht="15" x14ac:dyDescent="0.3">
      <c r="B32" s="12" t="s">
        <v>19</v>
      </c>
      <c r="C32" s="13">
        <v>0</v>
      </c>
      <c r="D32" s="14">
        <v>0</v>
      </c>
      <c r="F32" s="32"/>
      <c r="G32" s="33"/>
    </row>
    <row r="33" spans="2:10" ht="15.75" thickBot="1" x14ac:dyDescent="0.35">
      <c r="B33" s="12" t="s">
        <v>20</v>
      </c>
      <c r="C33" s="13"/>
      <c r="D33" s="14">
        <v>0</v>
      </c>
    </row>
    <row r="34" spans="2:10" ht="15.75" thickBot="1" x14ac:dyDescent="0.35">
      <c r="B34" s="23" t="s">
        <v>21</v>
      </c>
      <c r="C34" s="24"/>
      <c r="D34" s="25"/>
    </row>
    <row r="35" spans="2:10" ht="15" x14ac:dyDescent="0.3">
      <c r="B35" s="12" t="s">
        <v>22</v>
      </c>
      <c r="C35" s="13">
        <v>210</v>
      </c>
      <c r="D35" s="14"/>
      <c r="E35" s="26"/>
      <c r="H35" s="3"/>
    </row>
    <row r="36" spans="2:10" ht="15" x14ac:dyDescent="0.3">
      <c r="B36" s="12" t="s">
        <v>52</v>
      </c>
      <c r="C36" s="13">
        <v>220</v>
      </c>
      <c r="D36" s="14"/>
      <c r="E36" s="30"/>
      <c r="H36" s="3"/>
    </row>
    <row r="37" spans="2:10" ht="15" x14ac:dyDescent="0.3">
      <c r="B37" s="12" t="s">
        <v>53</v>
      </c>
      <c r="C37" s="13"/>
      <c r="D37" s="14"/>
      <c r="E37" s="30"/>
      <c r="H37" s="3"/>
    </row>
    <row r="38" spans="2:10" ht="15.75" thickBot="1" x14ac:dyDescent="0.35">
      <c r="B38" s="12" t="s">
        <v>23</v>
      </c>
      <c r="C38" s="34">
        <v>155</v>
      </c>
      <c r="D38" s="14"/>
      <c r="E38" s="30"/>
      <c r="H38" s="3"/>
    </row>
    <row r="39" spans="2:10" ht="15.75" thickBot="1" x14ac:dyDescent="0.35">
      <c r="B39" s="23" t="s">
        <v>24</v>
      </c>
      <c r="C39" s="24"/>
      <c r="D39" s="25"/>
      <c r="E39" s="30"/>
      <c r="H39" s="3"/>
    </row>
    <row r="40" spans="2:10" ht="15" x14ac:dyDescent="0.3">
      <c r="B40" s="18" t="s">
        <v>54</v>
      </c>
      <c r="C40" s="19">
        <v>0</v>
      </c>
      <c r="D40" s="14">
        <v>200</v>
      </c>
      <c r="E40" s="30"/>
      <c r="G40" s="33"/>
      <c r="H40" s="3"/>
    </row>
    <row r="41" spans="2:10" ht="15" x14ac:dyDescent="0.3">
      <c r="B41" s="18" t="s">
        <v>55</v>
      </c>
      <c r="C41" s="19"/>
      <c r="D41" s="14">
        <v>69.400000000000006</v>
      </c>
      <c r="E41" s="30"/>
      <c r="G41" s="33"/>
      <c r="H41" s="3"/>
    </row>
    <row r="42" spans="2:10" ht="15.75" thickBot="1" x14ac:dyDescent="0.35">
      <c r="B42" s="18" t="s">
        <v>56</v>
      </c>
      <c r="C42" s="19"/>
      <c r="D42" s="14">
        <v>350</v>
      </c>
      <c r="E42" s="30"/>
      <c r="G42" s="33"/>
      <c r="H42" s="3"/>
    </row>
    <row r="43" spans="2:10" ht="15.75" thickBot="1" x14ac:dyDescent="0.35">
      <c r="B43" s="23" t="s">
        <v>25</v>
      </c>
      <c r="C43" s="24"/>
      <c r="D43" s="35"/>
      <c r="E43" s="30"/>
      <c r="H43" s="3"/>
    </row>
    <row r="44" spans="2:10" ht="15" x14ac:dyDescent="0.3">
      <c r="B44" s="38" t="s">
        <v>26</v>
      </c>
      <c r="C44" s="39"/>
      <c r="D44" s="31">
        <v>3000</v>
      </c>
      <c r="E44" s="30"/>
      <c r="H44" s="3"/>
    </row>
    <row r="45" spans="2:10" ht="15.75" thickBot="1" x14ac:dyDescent="0.35">
      <c r="B45" s="40" t="s">
        <v>60</v>
      </c>
      <c r="C45" s="41">
        <v>0</v>
      </c>
      <c r="D45" s="31">
        <v>500</v>
      </c>
      <c r="E45" s="30"/>
    </row>
    <row r="46" spans="2:10" ht="15.75" thickBot="1" x14ac:dyDescent="0.35">
      <c r="B46" s="23" t="s">
        <v>27</v>
      </c>
      <c r="C46" s="42"/>
      <c r="D46" s="29"/>
      <c r="E46" s="36"/>
      <c r="J46" s="37"/>
    </row>
    <row r="47" spans="2:10" ht="15.75" thickBot="1" x14ac:dyDescent="0.35">
      <c r="B47" s="12" t="s">
        <v>57</v>
      </c>
      <c r="C47" s="13">
        <v>600</v>
      </c>
      <c r="D47" s="14"/>
      <c r="E47" s="36"/>
    </row>
    <row r="48" spans="2:10" ht="15.75" thickBot="1" x14ac:dyDescent="0.35">
      <c r="B48" s="23" t="s">
        <v>28</v>
      </c>
      <c r="C48" s="42"/>
      <c r="D48" s="29">
        <f>SUM(D5:D47)</f>
        <v>14469.4</v>
      </c>
      <c r="G48"/>
    </row>
    <row r="49" spans="1:13" ht="15.75" thickBot="1" x14ac:dyDescent="0.35">
      <c r="B49" s="12" t="s">
        <v>29</v>
      </c>
      <c r="C49" s="19">
        <f>SUM(D48/12)</f>
        <v>1205.7833333333333</v>
      </c>
      <c r="D49" s="39">
        <f>SUM(D48/12)</f>
        <v>1205.7833333333333</v>
      </c>
      <c r="J49" s="37"/>
    </row>
    <row r="50" spans="1:13" ht="15.75" thickBot="1" x14ac:dyDescent="0.35">
      <c r="A50" s="36"/>
      <c r="B50" s="27" t="s">
        <v>30</v>
      </c>
      <c r="C50" s="28">
        <f>SUM(C5:C49)</f>
        <v>5764.8833333333332</v>
      </c>
      <c r="D50" s="11"/>
    </row>
    <row r="51" spans="1:13" ht="24" thickBot="1" x14ac:dyDescent="0.4">
      <c r="A51" s="36"/>
      <c r="B51" s="43" t="s">
        <v>31</v>
      </c>
      <c r="C51" s="44"/>
      <c r="D51" s="45"/>
      <c r="J51" s="37"/>
    </row>
    <row r="52" spans="1:13" ht="15.75" thickBot="1" x14ac:dyDescent="0.35">
      <c r="A52" s="36"/>
      <c r="B52" s="51" t="s">
        <v>58</v>
      </c>
      <c r="C52" s="47">
        <v>3000</v>
      </c>
      <c r="D52" s="48"/>
    </row>
    <row r="53" spans="1:13" ht="15.75" thickBot="1" x14ac:dyDescent="0.35">
      <c r="A53" s="36"/>
      <c r="B53" s="51" t="s">
        <v>58</v>
      </c>
      <c r="C53" s="49">
        <v>3000</v>
      </c>
      <c r="D53" s="50"/>
      <c r="F53" s="53"/>
    </row>
    <row r="54" spans="1:13" s="4" customFormat="1" ht="15.75" thickBot="1" x14ac:dyDescent="0.35">
      <c r="A54"/>
      <c r="B54" s="51" t="s">
        <v>32</v>
      </c>
      <c r="C54" s="47">
        <f>SUM(C52:C53)</f>
        <v>6000</v>
      </c>
      <c r="D54" s="52"/>
      <c r="E54"/>
      <c r="F54" s="2"/>
      <c r="G54" s="3"/>
      <c r="H54"/>
      <c r="I54"/>
      <c r="J54" s="3"/>
      <c r="M54"/>
    </row>
    <row r="55" spans="1:13" s="4" customFormat="1" ht="15.75" thickBot="1" x14ac:dyDescent="0.35">
      <c r="A55"/>
      <c r="B55" s="54" t="s">
        <v>59</v>
      </c>
      <c r="C55" s="55">
        <f>SUM(C54-C50)</f>
        <v>235.11666666666679</v>
      </c>
      <c r="D55" s="56"/>
      <c r="E55"/>
      <c r="F55" s="2"/>
      <c r="G55" s="3"/>
      <c r="H55"/>
      <c r="I55"/>
      <c r="J55" s="3"/>
      <c r="M55"/>
    </row>
    <row r="56" spans="1:13" s="4" customFormat="1" x14ac:dyDescent="0.25">
      <c r="A56"/>
      <c r="B56"/>
      <c r="C56"/>
      <c r="D56"/>
      <c r="E56"/>
      <c r="F56" s="2"/>
      <c r="G56" s="3"/>
      <c r="H56"/>
      <c r="I56"/>
      <c r="J56" s="3"/>
      <c r="M56"/>
    </row>
    <row r="57" spans="1:13" s="4" customFormat="1" x14ac:dyDescent="0.25">
      <c r="A57"/>
      <c r="B57" s="57"/>
      <c r="C57" s="58"/>
      <c r="D57" s="59"/>
      <c r="E57"/>
      <c r="F57" s="2"/>
      <c r="G57" s="3"/>
      <c r="H57"/>
      <c r="I57"/>
      <c r="J57" s="3"/>
      <c r="M57"/>
    </row>
    <row r="58" spans="1:13" s="4" customFormat="1" x14ac:dyDescent="0.25">
      <c r="A58"/>
      <c r="B58"/>
      <c r="C58"/>
      <c r="D58"/>
      <c r="E58"/>
      <c r="F58" s="2"/>
      <c r="G58" s="3"/>
      <c r="H58"/>
      <c r="I58"/>
      <c r="J58" s="3"/>
      <c r="M58"/>
    </row>
    <row r="76" spans="1:13" s="2" customFormat="1" x14ac:dyDescent="0.25">
      <c r="A76"/>
      <c r="B76"/>
      <c r="C76"/>
      <c r="D76"/>
      <c r="E76" s="60"/>
      <c r="G76" s="3"/>
      <c r="H76"/>
      <c r="I76"/>
      <c r="J76" s="3"/>
      <c r="K76" s="4"/>
      <c r="L76" s="4"/>
      <c r="M76"/>
    </row>
    <row r="77" spans="1:13" s="2" customFormat="1" x14ac:dyDescent="0.25">
      <c r="A77"/>
      <c r="B77"/>
      <c r="C77"/>
      <c r="D77"/>
      <c r="E77" s="61"/>
      <c r="G77" s="3"/>
      <c r="H77"/>
      <c r="I77"/>
      <c r="J77" s="3"/>
      <c r="K77" s="4"/>
      <c r="L77" s="4"/>
    </row>
    <row r="78" spans="1:13" x14ac:dyDescent="0.25">
      <c r="M78" s="2"/>
    </row>
  </sheetData>
  <pageMargins left="0.78749999999999998" right="0.78749999999999998" top="0.78749999999999998" bottom="0.78749999999999998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Budget (blank)</vt:lpstr>
      <vt:lpstr>Monthly Budget (with example $)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Shuck</dc:creator>
  <cp:lastModifiedBy>Christine Shuck</cp:lastModifiedBy>
  <dcterms:created xsi:type="dcterms:W3CDTF">2025-08-08T14:26:01Z</dcterms:created>
  <dcterms:modified xsi:type="dcterms:W3CDTF">2025-08-08T14:49:26Z</dcterms:modified>
</cp:coreProperties>
</file>